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8'!$A$1:$G$100,'prilog 8'!$A$101:$I$194</definedName>
    <definedName name="_xlnm.Print_Area" localSheetId="1">'prilog 9'!$A$1:$J$42,'prilog 9'!$A$43:$L$116</definedName>
  </definedNames>
  <calcPr fullCalcOnLoad="1"/>
</workbook>
</file>

<file path=xl/sharedStrings.xml><?xml version="1.0" encoding="utf-8"?>
<sst xmlns="http://schemas.openxmlformats.org/spreadsheetml/2006/main" count="441" uniqueCount="86">
  <si>
    <t>Red. 
broj</t>
  </si>
  <si>
    <t>Količina</t>
  </si>
  <si>
    <t>Naziv proizvoda</t>
  </si>
  <si>
    <t>Jedinica 
mere</t>
  </si>
  <si>
    <t>POPUNJAVA PONUĐAČ</t>
  </si>
  <si>
    <t>Jedinična 
cena 
din/jed. mere</t>
  </si>
  <si>
    <t>Vrednost 
(4x5)</t>
  </si>
  <si>
    <t>POSEBNE 
NAPOMENE</t>
  </si>
  <si>
    <t>kom.</t>
  </si>
  <si>
    <t>UKUPNO</t>
  </si>
  <si>
    <t>PONUĐAČ:</t>
  </si>
  <si>
    <t>Implantanti za kukove</t>
  </si>
  <si>
    <t>e-mail: ____________________________________</t>
  </si>
  <si>
    <t>VRSTA, KOLIČINA, TEHNIČKE KARAKTERISTIKE, KVALITET I OPIS ROBE</t>
  </si>
  <si>
    <t>VRSTA ROBE</t>
  </si>
  <si>
    <t>Jed. 
mere</t>
  </si>
  <si>
    <t xml:space="preserve">P O P U N J A V A   P O N U Đ A Č </t>
  </si>
  <si>
    <t>Uverenje o 
kvalitetu - 
ATEST</t>
  </si>
  <si>
    <t>Odobrenje za
upotrebu izdato od
strane nadležne 
ustanove</t>
  </si>
  <si>
    <t>Pakovanje</t>
  </si>
  <si>
    <t>Komercijalni 
naziv
proizvoda</t>
  </si>
  <si>
    <t>Proizvođač</t>
  </si>
  <si>
    <t>Jedinična cena 
din/jed. mere</t>
  </si>
  <si>
    <t>Spoljašnji fiksator za potkolenicu</t>
  </si>
  <si>
    <t>Spoljašnji fiksator za nadlakticu</t>
  </si>
  <si>
    <t>UKUPNO sa PDV - om</t>
  </si>
  <si>
    <t>Unutrašnji fiksator za butnu kost - Mitković</t>
  </si>
  <si>
    <t>Opis</t>
  </si>
  <si>
    <t>Mali kortikalni vijci Ø 3.5mm</t>
  </si>
  <si>
    <t>Ukupna dužina</t>
  </si>
  <si>
    <t>Kortikalni vijci Ø 2.7mm</t>
  </si>
  <si>
    <t>Kortikalni vijci Ø 4.5mm</t>
  </si>
  <si>
    <t>Ø mm</t>
  </si>
  <si>
    <t>Broj otvora</t>
  </si>
  <si>
    <t>8</t>
  </si>
  <si>
    <t xml:space="preserve"> </t>
  </si>
  <si>
    <t>10-15</t>
  </si>
  <si>
    <t>Klin za DHS ploču</t>
  </si>
  <si>
    <t xml:space="preserve">UKUPNO sa PDV - om </t>
  </si>
  <si>
    <t>Prilog br. 8</t>
  </si>
  <si>
    <t>Prilog br. 9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</si>
  <si>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</si>
  <si>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</si>
  <si>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</si>
  <si>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</si>
  <si>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</si>
  <si>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</si>
  <si>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Tekući račun broj: ___________________________</t>
  </si>
  <si>
    <t>PIB: ______________________________________</t>
  </si>
  <si>
    <t>Telefon: _______________ Fax: ________________</t>
  </si>
  <si>
    <t>Lice za kontakt: _____________________________</t>
  </si>
  <si>
    <t>Matični broj: ________________________________</t>
  </si>
  <si>
    <t>Šifra delatnosti: _____________________________</t>
  </si>
  <si>
    <t>Opština: ___________________________________</t>
  </si>
  <si>
    <t>Adresa: ___________________________________</t>
  </si>
  <si>
    <t>Naziv: ____________________________________</t>
  </si>
  <si>
    <t>Ime i prezime lica ovlašćenog za potpisivanje ugovora:                           
__________________________________________</t>
  </si>
  <si>
    <t>Dokumentovan dokaz (katalog, deklaracija ili sl.)</t>
  </si>
  <si>
    <r>
      <t xml:space="preserve">Predmet: </t>
    </r>
    <r>
      <rPr>
        <i/>
        <sz val="12"/>
        <rFont val="Arial"/>
        <family val="2"/>
      </rPr>
      <t xml:space="preserve">Ponuda za isporuku </t>
    </r>
    <r>
      <rPr>
        <b/>
        <i/>
        <sz val="12"/>
        <rFont val="Arial"/>
        <family val="2"/>
      </rPr>
      <t>OSTEOSINTETSKOG I DRUGOG UGRADNOG MATERIJALA</t>
    </r>
  </si>
  <si>
    <t>I partija - Unutrašnji fiksator za butnu kost - Mitković</t>
  </si>
  <si>
    <t>II partija - Spoljašnji fiksator Mitković</t>
  </si>
  <si>
    <t>Spoljašnji fiksator za trohanterni region</t>
  </si>
  <si>
    <t>Spoljašnji fiksator za podlakticu</t>
  </si>
  <si>
    <t>Spoljašnji fiksator za podlakticu sa ručnim zglobom</t>
  </si>
  <si>
    <r>
      <t xml:space="preserve">Štajmanovi klinovi </t>
    </r>
    <r>
      <rPr>
        <sz val="10"/>
        <rFont val="Arial"/>
        <family val="0"/>
      </rPr>
      <t>ø</t>
    </r>
    <r>
      <rPr>
        <sz val="10"/>
        <rFont val="Arial"/>
        <family val="2"/>
      </rPr>
      <t>6 dužine 250 i 300 mm</t>
    </r>
  </si>
  <si>
    <t>III partija - Samonarezujući antirotacioni kanulirani vijak</t>
  </si>
  <si>
    <t>Samonarezujući antirotacioni kanulirani vijak</t>
  </si>
  <si>
    <t>IV partija - Osteofiksacioni materijal</t>
  </si>
  <si>
    <t>6</t>
  </si>
  <si>
    <r>
      <t>DCS ploče 95</t>
    </r>
    <r>
      <rPr>
        <sz val="8"/>
        <rFont val="Arial"/>
        <family val="2"/>
      </rPr>
      <t>˚</t>
    </r>
  </si>
  <si>
    <r>
      <t>DHS ploče 130</t>
    </r>
    <r>
      <rPr>
        <sz val="8"/>
        <rFont val="Arial"/>
        <family val="2"/>
      </rPr>
      <t>˚</t>
    </r>
  </si>
  <si>
    <t>75 - 120</t>
  </si>
  <si>
    <t>Kompresivni vijak zaključavajući za DHS ploču</t>
  </si>
  <si>
    <t>Uska ploča za kost 10 x 3 mm</t>
  </si>
  <si>
    <t>3+3</t>
  </si>
  <si>
    <t>4+4</t>
  </si>
  <si>
    <t>Uska ploča za kost 12 x 4 mm</t>
  </si>
  <si>
    <t>Potporna ploča za glavu tibije</t>
  </si>
  <si>
    <t>Šerman ploče</t>
  </si>
  <si>
    <t>Široka  ploča za kost 16,5 x 4,5 mm</t>
  </si>
  <si>
    <t>Kirschner igla</t>
  </si>
  <si>
    <t xml:space="preserve">NAPOMENA: 
Količine iskazane u koloni 4 mogu se menjati zavisno od potreba NARUČIOCA najviše do +/-5%                     </t>
  </si>
  <si>
    <t xml:space="preserve">NAPOMENA: 
Količine iskazane u koloni 5 mogu se menjati zavisno od potreba NARUČIOCA najviše do +/-5%                     </t>
  </si>
  <si>
    <t>Štajmanovi klinovi ø6 dužine 250 i 300 mm</t>
  </si>
  <si>
    <t>DCS ploče 95˚</t>
  </si>
  <si>
    <t>DHS ploče 130˚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</si>
</sst>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&quot;-&quot;??\ _ 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\ &quot; &quot;_-;\-* #,##0\ &quot; &quot;_-;_-* &quot;-&quot;\ &quot; &quot;_-;_-@_-"/>
    <numFmt numFmtId="176" formatCode="_-* #,##0\ _ _-;\-* #,##0\ _ _-;_-* &quot;-&quot;??\ _ _-;_-@_-"/>
    <numFmt numFmtId="177" formatCode="0.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4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3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2" fontId="0" fillId="0" borderId="9" xfId="0" applyNumberFormat="1" applyBorder="1" applyAlignment="1">
      <alignment vertical="center"/>
    </xf>
    <xf numFmtId="0" fontId="0" fillId="0" borderId="11" xfId="0" applyBorder="1" applyAlignment="1">
      <alignment/>
    </xf>
    <xf numFmtId="177" fontId="1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171" fontId="0" fillId="0" borderId="0" xfId="0" applyNumberFormat="1" applyFont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7" xfId="15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4" fontId="0" fillId="0" borderId="12" xfId="15" applyNumberFormat="1" applyBorder="1" applyAlignment="1">
      <alignment vertical="center"/>
    </xf>
    <xf numFmtId="4" fontId="0" fillId="0" borderId="16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9" xfId="15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 vertical="center"/>
    </xf>
    <xf numFmtId="4" fontId="0" fillId="0" borderId="9" xfId="15" applyNumberFormat="1" applyFont="1" applyBorder="1" applyAlignment="1">
      <alignment horizontal="center" vertical="center"/>
    </xf>
    <xf numFmtId="4" fontId="16" fillId="0" borderId="20" xfId="15" applyNumberFormat="1" applyFont="1" applyBorder="1" applyAlignment="1">
      <alignment horizontal="center" vertical="center"/>
    </xf>
    <xf numFmtId="4" fontId="11" fillId="0" borderId="21" xfId="15" applyNumberFormat="1" applyFont="1" applyBorder="1" applyAlignment="1">
      <alignment/>
    </xf>
    <xf numFmtId="4" fontId="11" fillId="0" borderId="22" xfId="15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171" fontId="0" fillId="0" borderId="9" xfId="15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right" vertical="center"/>
      <protection locked="0"/>
    </xf>
    <xf numFmtId="4" fontId="0" fillId="0" borderId="7" xfId="15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1" xfId="15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1" fontId="16" fillId="0" borderId="20" xfId="15" applyFont="1" applyBorder="1" applyAlignment="1" applyProtection="1">
      <alignment horizontal="center" vertical="center"/>
      <protection locked="0"/>
    </xf>
    <xf numFmtId="171" fontId="11" fillId="0" borderId="21" xfId="15" applyFont="1" applyBorder="1" applyAlignment="1" applyProtection="1">
      <alignment/>
      <protection locked="0"/>
    </xf>
    <xf numFmtId="171" fontId="11" fillId="0" borderId="22" xfId="15" applyFont="1" applyBorder="1" applyAlignment="1" applyProtection="1">
      <alignment/>
      <protection locked="0"/>
    </xf>
    <xf numFmtId="171" fontId="16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140625" style="5" customWidth="1"/>
    <col min="2" max="2" width="40.00390625" style="5" customWidth="1"/>
    <col min="3" max="3" width="9.57421875" style="5" customWidth="1"/>
    <col min="4" max="4" width="8.421875" style="5" customWidth="1"/>
    <col min="5" max="5" width="10.140625" style="5" customWidth="1"/>
    <col min="6" max="6" width="12.57421875" style="5" customWidth="1"/>
    <col min="7" max="7" width="12.28125" style="5" customWidth="1"/>
    <col min="8" max="8" width="10.57421875" style="5" customWidth="1"/>
    <col min="9" max="11" width="9.140625" style="5" customWidth="1"/>
    <col min="12" max="12" width="12.8515625" style="5" bestFit="1" customWidth="1"/>
    <col min="13" max="16384" width="9.140625" style="5" customWidth="1"/>
  </cols>
  <sheetData>
    <row r="1" spans="4:7" s="31" customFormat="1" ht="17.25" customHeight="1">
      <c r="D1" s="93"/>
      <c r="E1" s="97"/>
      <c r="F1" s="97"/>
      <c r="G1" s="2" t="s">
        <v>39</v>
      </c>
    </row>
    <row r="2" spans="1:8" ht="33" customHeight="1">
      <c r="A2" s="103" t="s">
        <v>58</v>
      </c>
      <c r="B2" s="103"/>
      <c r="C2" s="103"/>
      <c r="D2" s="103"/>
      <c r="E2" s="103"/>
      <c r="F2" s="103"/>
      <c r="G2" s="103"/>
      <c r="H2" s="6"/>
    </row>
    <row r="3" s="31" customFormat="1" ht="7.5" customHeight="1"/>
    <row r="4" s="31" customFormat="1" ht="24" customHeight="1">
      <c r="A4" s="1" t="s">
        <v>59</v>
      </c>
    </row>
    <row r="5" s="31" customFormat="1" ht="6" customHeight="1" thickBot="1"/>
    <row r="6" spans="1:7" s="32" customFormat="1" ht="15.75" customHeight="1">
      <c r="A6" s="98" t="s">
        <v>0</v>
      </c>
      <c r="B6" s="94" t="s">
        <v>2</v>
      </c>
      <c r="C6" s="108" t="s">
        <v>3</v>
      </c>
      <c r="D6" s="94" t="s">
        <v>1</v>
      </c>
      <c r="E6" s="110" t="s">
        <v>4</v>
      </c>
      <c r="F6" s="111"/>
      <c r="G6" s="112"/>
    </row>
    <row r="7" spans="1:7" s="32" customFormat="1" ht="27.75" customHeight="1" thickBot="1">
      <c r="A7" s="99"/>
      <c r="B7" s="109"/>
      <c r="C7" s="109"/>
      <c r="D7" s="109"/>
      <c r="E7" s="33" t="s">
        <v>22</v>
      </c>
      <c r="F7" s="33" t="s">
        <v>6</v>
      </c>
      <c r="G7" s="34" t="s">
        <v>7</v>
      </c>
    </row>
    <row r="8" spans="1:7" s="31" customFormat="1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7">
        <v>7</v>
      </c>
    </row>
    <row r="9" spans="1:7" s="31" customFormat="1" ht="24.75" customHeight="1" thickBot="1">
      <c r="A9" s="38">
        <v>1</v>
      </c>
      <c r="B9" s="39" t="s">
        <v>26</v>
      </c>
      <c r="C9" s="40" t="s">
        <v>8</v>
      </c>
      <c r="D9" s="41">
        <v>30</v>
      </c>
      <c r="E9" s="151"/>
      <c r="F9" s="141">
        <f>+D9*E9</f>
        <v>0</v>
      </c>
      <c r="G9" s="152"/>
    </row>
    <row r="10" spans="1:7" s="31" customFormat="1" ht="24.75" customHeight="1" thickBot="1">
      <c r="A10" s="100" t="s">
        <v>9</v>
      </c>
      <c r="B10" s="101"/>
      <c r="C10" s="101"/>
      <c r="D10" s="102"/>
      <c r="E10" s="146">
        <f>F9</f>
        <v>0</v>
      </c>
      <c r="F10" s="147"/>
      <c r="G10" s="148"/>
    </row>
    <row r="11" spans="1:7" s="31" customFormat="1" ht="24.75" customHeight="1" thickBot="1">
      <c r="A11" s="100" t="s">
        <v>25</v>
      </c>
      <c r="B11" s="101"/>
      <c r="C11" s="101"/>
      <c r="D11" s="102"/>
      <c r="E11" s="171"/>
      <c r="F11" s="172"/>
      <c r="G11" s="173"/>
    </row>
    <row r="12" spans="1:7" s="31" customFormat="1" ht="14.25" customHeight="1">
      <c r="A12" s="42"/>
      <c r="B12" s="43"/>
      <c r="C12" s="43"/>
      <c r="D12" s="43"/>
      <c r="E12" s="42"/>
      <c r="F12" s="43"/>
      <c r="G12" s="43"/>
    </row>
    <row r="13" spans="1:7" ht="33.75" customHeight="1">
      <c r="A13" s="95" t="s">
        <v>81</v>
      </c>
      <c r="B13" s="95"/>
      <c r="C13" s="95"/>
      <c r="D13" s="95"/>
      <c r="E13" s="95"/>
      <c r="F13" s="95"/>
      <c r="G13" s="95"/>
    </row>
    <row r="14" spans="1:7" s="4" customFormat="1" ht="21.75" customHeight="1">
      <c r="A14" s="113" t="s">
        <v>41</v>
      </c>
      <c r="B14" s="113"/>
      <c r="C14" s="113"/>
      <c r="D14" s="113"/>
      <c r="E14" s="113"/>
      <c r="F14" s="113"/>
      <c r="G14" s="113"/>
    </row>
    <row r="15" spans="1:7" s="4" customFormat="1" ht="21.75" customHeight="1">
      <c r="A15" s="113" t="s">
        <v>42</v>
      </c>
      <c r="B15" s="113"/>
      <c r="C15" s="113"/>
      <c r="D15" s="113"/>
      <c r="E15" s="113"/>
      <c r="F15" s="113"/>
      <c r="G15" s="113"/>
    </row>
    <row r="16" spans="1:7" s="4" customFormat="1" ht="19.5" customHeight="1">
      <c r="A16" s="161" t="s">
        <v>43</v>
      </c>
      <c r="B16" s="161"/>
      <c r="C16" s="161"/>
      <c r="D16" s="161"/>
      <c r="E16" s="161"/>
      <c r="F16" s="161"/>
      <c r="G16" s="161"/>
    </row>
    <row r="17" spans="1:7" s="4" customFormat="1" ht="19.5" customHeight="1">
      <c r="A17" s="161" t="s">
        <v>44</v>
      </c>
      <c r="B17" s="161"/>
      <c r="C17" s="161"/>
      <c r="D17" s="161"/>
      <c r="E17" s="161"/>
      <c r="F17" s="161"/>
      <c r="G17" s="161"/>
    </row>
    <row r="18" spans="1:7" s="4" customFormat="1" ht="24.75" customHeight="1">
      <c r="A18" s="161" t="s">
        <v>45</v>
      </c>
      <c r="B18" s="161"/>
      <c r="C18" s="161"/>
      <c r="D18" s="161"/>
      <c r="E18" s="161"/>
      <c r="F18" s="161"/>
      <c r="G18" s="161"/>
    </row>
    <row r="19" spans="1:12" s="4" customFormat="1" ht="24.75" customHeight="1">
      <c r="A19" s="161" t="s">
        <v>46</v>
      </c>
      <c r="B19" s="161"/>
      <c r="C19" s="161"/>
      <c r="D19" s="161"/>
      <c r="E19" s="161"/>
      <c r="F19" s="161"/>
      <c r="G19" s="161"/>
      <c r="L19" s="85"/>
    </row>
    <row r="20" spans="1:7" s="4" customFormat="1" ht="21.75" customHeight="1">
      <c r="A20" s="162"/>
      <c r="B20" s="162"/>
      <c r="C20" s="163" t="s">
        <v>10</v>
      </c>
      <c r="D20" s="163"/>
      <c r="E20" s="163"/>
      <c r="F20" s="162"/>
      <c r="G20" s="162"/>
    </row>
    <row r="21" spans="1:7" s="4" customFormat="1" ht="21.75" customHeight="1">
      <c r="A21" s="162"/>
      <c r="B21" s="162"/>
      <c r="C21" s="163" t="s">
        <v>55</v>
      </c>
      <c r="D21" s="163"/>
      <c r="E21" s="163"/>
      <c r="F21" s="163"/>
      <c r="G21" s="163"/>
    </row>
    <row r="22" spans="1:7" s="4" customFormat="1" ht="21.75" customHeight="1">
      <c r="A22" s="162"/>
      <c r="B22" s="162"/>
      <c r="C22" s="163" t="s">
        <v>54</v>
      </c>
      <c r="D22" s="163"/>
      <c r="E22" s="163"/>
      <c r="F22" s="163"/>
      <c r="G22" s="163"/>
    </row>
    <row r="23" spans="1:7" s="4" customFormat="1" ht="21.75" customHeight="1">
      <c r="A23" s="162"/>
      <c r="B23" s="162"/>
      <c r="C23" s="163" t="s">
        <v>53</v>
      </c>
      <c r="D23" s="163"/>
      <c r="E23" s="163"/>
      <c r="F23" s="163"/>
      <c r="G23" s="163"/>
    </row>
    <row r="24" spans="1:7" s="4" customFormat="1" ht="21.75" customHeight="1">
      <c r="A24" s="162"/>
      <c r="B24" s="162"/>
      <c r="C24" s="163" t="s">
        <v>52</v>
      </c>
      <c r="D24" s="163"/>
      <c r="E24" s="163"/>
      <c r="F24" s="163"/>
      <c r="G24" s="163"/>
    </row>
    <row r="25" spans="1:7" s="4" customFormat="1" ht="21.75" customHeight="1">
      <c r="A25" s="162"/>
      <c r="B25" s="164"/>
      <c r="C25" s="163" t="s">
        <v>51</v>
      </c>
      <c r="D25" s="163"/>
      <c r="E25" s="163"/>
      <c r="F25" s="163"/>
      <c r="G25" s="163"/>
    </row>
    <row r="26" spans="1:7" s="4" customFormat="1" ht="21.75" customHeight="1">
      <c r="A26" s="162"/>
      <c r="B26" s="162"/>
      <c r="C26" s="163" t="s">
        <v>47</v>
      </c>
      <c r="D26" s="163"/>
      <c r="E26" s="163"/>
      <c r="F26" s="163"/>
      <c r="G26" s="163"/>
    </row>
    <row r="27" spans="1:7" s="4" customFormat="1" ht="21.75" customHeight="1">
      <c r="A27" s="162"/>
      <c r="B27" s="162"/>
      <c r="C27" s="163" t="s">
        <v>48</v>
      </c>
      <c r="D27" s="163"/>
      <c r="E27" s="163"/>
      <c r="F27" s="163"/>
      <c r="G27" s="163"/>
    </row>
    <row r="28" spans="1:7" s="4" customFormat="1" ht="21.75" customHeight="1">
      <c r="A28" s="162"/>
      <c r="B28" s="162"/>
      <c r="C28" s="163" t="s">
        <v>12</v>
      </c>
      <c r="D28" s="163"/>
      <c r="E28" s="163"/>
      <c r="F28" s="163"/>
      <c r="G28" s="163"/>
    </row>
    <row r="29" spans="1:7" s="4" customFormat="1" ht="21.75" customHeight="1">
      <c r="A29" s="162"/>
      <c r="B29" s="162"/>
      <c r="C29" s="163" t="s">
        <v>49</v>
      </c>
      <c r="D29" s="163"/>
      <c r="E29" s="163"/>
      <c r="F29" s="163"/>
      <c r="G29" s="163"/>
    </row>
    <row r="30" spans="1:7" s="4" customFormat="1" ht="21.75" customHeight="1">
      <c r="A30" s="162"/>
      <c r="B30" s="162"/>
      <c r="C30" s="163" t="s">
        <v>50</v>
      </c>
      <c r="D30" s="163"/>
      <c r="E30" s="163"/>
      <c r="F30" s="163"/>
      <c r="G30" s="163"/>
    </row>
    <row r="31" spans="1:7" s="4" customFormat="1" ht="39" customHeight="1">
      <c r="A31" s="162"/>
      <c r="B31" s="162"/>
      <c r="C31" s="163" t="s">
        <v>56</v>
      </c>
      <c r="D31" s="163"/>
      <c r="E31" s="163"/>
      <c r="F31" s="163"/>
      <c r="G31" s="163"/>
    </row>
    <row r="32" ht="14.25">
      <c r="G32" s="2" t="s">
        <v>39</v>
      </c>
    </row>
    <row r="33" ht="6" customHeight="1"/>
    <row r="34" spans="1:8" ht="33" customHeight="1">
      <c r="A34" s="103" t="s">
        <v>58</v>
      </c>
      <c r="B34" s="103"/>
      <c r="C34" s="103"/>
      <c r="D34" s="103"/>
      <c r="E34" s="103"/>
      <c r="F34" s="103"/>
      <c r="G34" s="103"/>
      <c r="H34" s="6"/>
    </row>
    <row r="35" ht="7.5" customHeight="1"/>
    <row r="36" ht="30" customHeight="1">
      <c r="A36" s="1" t="s">
        <v>60</v>
      </c>
    </row>
    <row r="37" ht="13.5" thickBot="1"/>
    <row r="38" spans="1:7" ht="12.75" customHeight="1">
      <c r="A38" s="121" t="s">
        <v>0</v>
      </c>
      <c r="B38" s="114" t="s">
        <v>2</v>
      </c>
      <c r="C38" s="116" t="s">
        <v>3</v>
      </c>
      <c r="D38" s="114" t="s">
        <v>1</v>
      </c>
      <c r="E38" s="118" t="s">
        <v>4</v>
      </c>
      <c r="F38" s="119"/>
      <c r="G38" s="120"/>
    </row>
    <row r="39" spans="1:7" ht="34.5" thickBot="1">
      <c r="A39" s="122"/>
      <c r="B39" s="115"/>
      <c r="C39" s="117"/>
      <c r="D39" s="115"/>
      <c r="E39" s="7" t="s">
        <v>5</v>
      </c>
      <c r="F39" s="7" t="s">
        <v>6</v>
      </c>
      <c r="G39" s="8" t="s">
        <v>7</v>
      </c>
    </row>
    <row r="40" spans="1:7" ht="13.5" thickBot="1">
      <c r="A40" s="9">
        <v>1</v>
      </c>
      <c r="B40" s="10">
        <v>2</v>
      </c>
      <c r="C40" s="10">
        <v>3</v>
      </c>
      <c r="D40" s="10">
        <v>4</v>
      </c>
      <c r="E40" s="10">
        <v>5</v>
      </c>
      <c r="F40" s="10">
        <v>6</v>
      </c>
      <c r="G40" s="11">
        <v>7</v>
      </c>
    </row>
    <row r="41" spans="1:7" ht="27" customHeight="1">
      <c r="A41" s="12">
        <v>1</v>
      </c>
      <c r="B41" s="15" t="s">
        <v>23</v>
      </c>
      <c r="C41" s="13" t="s">
        <v>8</v>
      </c>
      <c r="D41" s="13">
        <v>5</v>
      </c>
      <c r="E41" s="153"/>
      <c r="F41" s="86">
        <f aca="true" t="shared" si="0" ref="F41:F46">+D41*E41</f>
        <v>0</v>
      </c>
      <c r="G41" s="157"/>
    </row>
    <row r="42" spans="1:7" ht="24.75" customHeight="1">
      <c r="A42" s="12">
        <v>2</v>
      </c>
      <c r="B42" s="14" t="s">
        <v>61</v>
      </c>
      <c r="C42" s="13" t="s">
        <v>8</v>
      </c>
      <c r="D42" s="13">
        <v>2</v>
      </c>
      <c r="E42" s="154"/>
      <c r="F42" s="87">
        <f t="shared" si="0"/>
        <v>0</v>
      </c>
      <c r="G42" s="158"/>
    </row>
    <row r="43" spans="1:7" ht="24.75" customHeight="1">
      <c r="A43" s="12">
        <v>3</v>
      </c>
      <c r="B43" s="14" t="s">
        <v>62</v>
      </c>
      <c r="C43" s="13" t="s">
        <v>8</v>
      </c>
      <c r="D43" s="13">
        <v>2</v>
      </c>
      <c r="E43" s="154"/>
      <c r="F43" s="87">
        <f t="shared" si="0"/>
        <v>0</v>
      </c>
      <c r="G43" s="158"/>
    </row>
    <row r="44" spans="1:7" ht="27" customHeight="1">
      <c r="A44" s="12">
        <v>4</v>
      </c>
      <c r="B44" s="15" t="s">
        <v>24</v>
      </c>
      <c r="C44" s="13" t="s">
        <v>8</v>
      </c>
      <c r="D44" s="13">
        <v>2</v>
      </c>
      <c r="E44" s="155"/>
      <c r="F44" s="88">
        <f t="shared" si="0"/>
        <v>0</v>
      </c>
      <c r="G44" s="159"/>
    </row>
    <row r="45" spans="1:7" ht="27" customHeight="1">
      <c r="A45" s="12">
        <v>5</v>
      </c>
      <c r="B45" s="15" t="s">
        <v>63</v>
      </c>
      <c r="C45" s="13" t="s">
        <v>8</v>
      </c>
      <c r="D45" s="13">
        <v>2</v>
      </c>
      <c r="E45" s="155"/>
      <c r="F45" s="88">
        <f t="shared" si="0"/>
        <v>0</v>
      </c>
      <c r="G45" s="159"/>
    </row>
    <row r="46" spans="1:7" ht="24.75" customHeight="1" thickBot="1">
      <c r="A46" s="12">
        <v>6</v>
      </c>
      <c r="B46" s="14" t="s">
        <v>64</v>
      </c>
      <c r="C46" s="13" t="s">
        <v>8</v>
      </c>
      <c r="D46" s="13">
        <v>4</v>
      </c>
      <c r="E46" s="156"/>
      <c r="F46" s="89">
        <f t="shared" si="0"/>
        <v>0</v>
      </c>
      <c r="G46" s="160"/>
    </row>
    <row r="47" spans="1:7" ht="22.5" customHeight="1" thickBot="1">
      <c r="A47" s="123" t="s">
        <v>9</v>
      </c>
      <c r="B47" s="124"/>
      <c r="C47" s="124"/>
      <c r="D47" s="125"/>
      <c r="E47" s="142">
        <f>+SUM(F41:F46)</f>
        <v>0</v>
      </c>
      <c r="F47" s="143"/>
      <c r="G47" s="144"/>
    </row>
    <row r="48" spans="1:7" s="31" customFormat="1" ht="24.75" customHeight="1" thickBot="1">
      <c r="A48" s="100" t="s">
        <v>25</v>
      </c>
      <c r="B48" s="101"/>
      <c r="C48" s="101"/>
      <c r="D48" s="102"/>
      <c r="E48" s="171"/>
      <c r="F48" s="172"/>
      <c r="G48" s="173"/>
    </row>
    <row r="49" ht="9" customHeight="1"/>
    <row r="50" spans="1:7" ht="33.75" customHeight="1">
      <c r="A50" s="95" t="s">
        <v>81</v>
      </c>
      <c r="B50" s="95"/>
      <c r="C50" s="95"/>
      <c r="D50" s="95"/>
      <c r="E50" s="95"/>
      <c r="F50" s="95"/>
      <c r="G50" s="95"/>
    </row>
    <row r="51" spans="1:7" s="4" customFormat="1" ht="21.75" customHeight="1">
      <c r="A51" s="113" t="s">
        <v>41</v>
      </c>
      <c r="B51" s="113"/>
      <c r="C51" s="113"/>
      <c r="D51" s="113"/>
      <c r="E51" s="113"/>
      <c r="F51" s="113"/>
      <c r="G51" s="113"/>
    </row>
    <row r="52" spans="1:7" s="4" customFormat="1" ht="21.75" customHeight="1">
      <c r="A52" s="113" t="s">
        <v>42</v>
      </c>
      <c r="B52" s="113"/>
      <c r="C52" s="113"/>
      <c r="D52" s="113"/>
      <c r="E52" s="113"/>
      <c r="F52" s="113"/>
      <c r="G52" s="113"/>
    </row>
    <row r="53" spans="1:7" s="4" customFormat="1" ht="19.5" customHeight="1">
      <c r="A53" s="161" t="s">
        <v>43</v>
      </c>
      <c r="B53" s="161"/>
      <c r="C53" s="161"/>
      <c r="D53" s="161"/>
      <c r="E53" s="161"/>
      <c r="F53" s="161"/>
      <c r="G53" s="161"/>
    </row>
    <row r="54" spans="1:7" s="4" customFormat="1" ht="19.5" customHeight="1">
      <c r="A54" s="161" t="s">
        <v>44</v>
      </c>
      <c r="B54" s="161"/>
      <c r="C54" s="161"/>
      <c r="D54" s="161"/>
      <c r="E54" s="161"/>
      <c r="F54" s="161"/>
      <c r="G54" s="161"/>
    </row>
    <row r="55" spans="1:7" s="4" customFormat="1" ht="24.75" customHeight="1">
      <c r="A55" s="161" t="s">
        <v>45</v>
      </c>
      <c r="B55" s="161"/>
      <c r="C55" s="161"/>
      <c r="D55" s="161"/>
      <c r="E55" s="161"/>
      <c r="F55" s="161"/>
      <c r="G55" s="161"/>
    </row>
    <row r="56" spans="1:12" s="4" customFormat="1" ht="24.75" customHeight="1">
      <c r="A56" s="161" t="s">
        <v>46</v>
      </c>
      <c r="B56" s="161"/>
      <c r="C56" s="161"/>
      <c r="D56" s="161"/>
      <c r="E56" s="161"/>
      <c r="F56" s="161"/>
      <c r="G56" s="161"/>
      <c r="L56" s="85"/>
    </row>
    <row r="57" spans="1:7" s="4" customFormat="1" ht="21.75" customHeight="1">
      <c r="A57" s="162"/>
      <c r="B57" s="162"/>
      <c r="C57" s="163" t="s">
        <v>10</v>
      </c>
      <c r="D57" s="163"/>
      <c r="E57" s="163"/>
      <c r="F57" s="162"/>
      <c r="G57" s="162"/>
    </row>
    <row r="58" spans="1:7" s="4" customFormat="1" ht="21.75" customHeight="1">
      <c r="A58" s="162"/>
      <c r="B58" s="162"/>
      <c r="C58" s="163" t="s">
        <v>55</v>
      </c>
      <c r="D58" s="163"/>
      <c r="E58" s="163"/>
      <c r="F58" s="163"/>
      <c r="G58" s="163"/>
    </row>
    <row r="59" spans="1:7" s="4" customFormat="1" ht="21.75" customHeight="1">
      <c r="A59" s="162"/>
      <c r="B59" s="162"/>
      <c r="C59" s="163" t="s">
        <v>54</v>
      </c>
      <c r="D59" s="163"/>
      <c r="E59" s="163"/>
      <c r="F59" s="163"/>
      <c r="G59" s="163"/>
    </row>
    <row r="60" spans="1:7" s="4" customFormat="1" ht="21.75" customHeight="1">
      <c r="A60" s="162"/>
      <c r="B60" s="162"/>
      <c r="C60" s="163" t="s">
        <v>53</v>
      </c>
      <c r="D60" s="163"/>
      <c r="E60" s="163"/>
      <c r="F60" s="163"/>
      <c r="G60" s="163"/>
    </row>
    <row r="61" spans="1:7" s="4" customFormat="1" ht="21.75" customHeight="1">
      <c r="A61" s="162"/>
      <c r="B61" s="162"/>
      <c r="C61" s="163" t="s">
        <v>52</v>
      </c>
      <c r="D61" s="163"/>
      <c r="E61" s="163"/>
      <c r="F61" s="163"/>
      <c r="G61" s="163"/>
    </row>
    <row r="62" spans="1:7" s="4" customFormat="1" ht="21.75" customHeight="1">
      <c r="A62" s="162"/>
      <c r="B62" s="164"/>
      <c r="C62" s="163" t="s">
        <v>51</v>
      </c>
      <c r="D62" s="163"/>
      <c r="E62" s="163"/>
      <c r="F62" s="163"/>
      <c r="G62" s="163"/>
    </row>
    <row r="63" spans="1:7" s="4" customFormat="1" ht="21.75" customHeight="1">
      <c r="A63" s="162"/>
      <c r="B63" s="162"/>
      <c r="C63" s="163" t="s">
        <v>47</v>
      </c>
      <c r="D63" s="163"/>
      <c r="E63" s="163"/>
      <c r="F63" s="163"/>
      <c r="G63" s="163"/>
    </row>
    <row r="64" spans="1:7" s="4" customFormat="1" ht="21.75" customHeight="1">
      <c r="A64" s="162"/>
      <c r="B64" s="162"/>
      <c r="C64" s="163" t="s">
        <v>48</v>
      </c>
      <c r="D64" s="163"/>
      <c r="E64" s="163"/>
      <c r="F64" s="163"/>
      <c r="G64" s="163"/>
    </row>
    <row r="65" spans="1:7" s="4" customFormat="1" ht="21.75" customHeight="1">
      <c r="A65" s="162"/>
      <c r="B65" s="162"/>
      <c r="C65" s="163" t="s">
        <v>12</v>
      </c>
      <c r="D65" s="163"/>
      <c r="E65" s="163"/>
      <c r="F65" s="163"/>
      <c r="G65" s="163"/>
    </row>
    <row r="66" spans="1:7" s="4" customFormat="1" ht="21.75" customHeight="1">
      <c r="A66" s="162"/>
      <c r="B66" s="162"/>
      <c r="C66" s="163" t="s">
        <v>49</v>
      </c>
      <c r="D66" s="163"/>
      <c r="E66" s="163"/>
      <c r="F66" s="163"/>
      <c r="G66" s="163"/>
    </row>
    <row r="67" spans="1:7" s="4" customFormat="1" ht="21.75" customHeight="1">
      <c r="A67" s="162"/>
      <c r="B67" s="162"/>
      <c r="C67" s="163" t="s">
        <v>50</v>
      </c>
      <c r="D67" s="163"/>
      <c r="E67" s="163"/>
      <c r="F67" s="163"/>
      <c r="G67" s="163"/>
    </row>
    <row r="68" spans="1:7" s="4" customFormat="1" ht="39" customHeight="1">
      <c r="A68" s="162"/>
      <c r="B68" s="162"/>
      <c r="C68" s="163" t="s">
        <v>56</v>
      </c>
      <c r="D68" s="163"/>
      <c r="E68" s="163"/>
      <c r="F68" s="163"/>
      <c r="G68" s="163"/>
    </row>
    <row r="69" s="31" customFormat="1" ht="17.25" customHeight="1">
      <c r="G69" s="2" t="s">
        <v>39</v>
      </c>
    </row>
    <row r="70" spans="1:7" ht="33" customHeight="1">
      <c r="A70" s="103" t="s">
        <v>58</v>
      </c>
      <c r="B70" s="103"/>
      <c r="C70" s="103"/>
      <c r="D70" s="103"/>
      <c r="E70" s="103"/>
      <c r="F70" s="103"/>
      <c r="G70" s="103"/>
    </row>
    <row r="71" s="31" customFormat="1" ht="7.5" customHeight="1"/>
    <row r="72" spans="1:7" s="31" customFormat="1" ht="18" customHeight="1">
      <c r="A72" s="3" t="s">
        <v>11</v>
      </c>
      <c r="D72" s="96"/>
      <c r="E72" s="96"/>
      <c r="F72" s="96"/>
      <c r="G72" s="96"/>
    </row>
    <row r="73" s="31" customFormat="1" ht="24" customHeight="1">
      <c r="A73" s="1" t="s">
        <v>65</v>
      </c>
    </row>
    <row r="74" s="31" customFormat="1" ht="6" customHeight="1" thickBot="1"/>
    <row r="75" spans="1:7" s="32" customFormat="1" ht="15.75" customHeight="1">
      <c r="A75" s="98" t="s">
        <v>0</v>
      </c>
      <c r="B75" s="94" t="s">
        <v>2</v>
      </c>
      <c r="C75" s="108" t="s">
        <v>3</v>
      </c>
      <c r="D75" s="94" t="s">
        <v>1</v>
      </c>
      <c r="E75" s="110" t="s">
        <v>4</v>
      </c>
      <c r="F75" s="111"/>
      <c r="G75" s="112"/>
    </row>
    <row r="76" spans="1:7" s="32" customFormat="1" ht="27.75" customHeight="1" thickBot="1">
      <c r="A76" s="99"/>
      <c r="B76" s="109"/>
      <c r="C76" s="109"/>
      <c r="D76" s="109"/>
      <c r="E76" s="33" t="s">
        <v>22</v>
      </c>
      <c r="F76" s="33" t="s">
        <v>6</v>
      </c>
      <c r="G76" s="34" t="s">
        <v>7</v>
      </c>
    </row>
    <row r="77" spans="1:7" s="31" customFormat="1" ht="13.5" thickBot="1">
      <c r="A77" s="35">
        <v>1</v>
      </c>
      <c r="B77" s="36">
        <v>2</v>
      </c>
      <c r="C77" s="36">
        <v>3</v>
      </c>
      <c r="D77" s="36">
        <v>4</v>
      </c>
      <c r="E77" s="36">
        <v>5</v>
      </c>
      <c r="F77" s="36">
        <v>6</v>
      </c>
      <c r="G77" s="37">
        <v>7</v>
      </c>
    </row>
    <row r="78" spans="1:7" s="31" customFormat="1" ht="37.5" customHeight="1" thickBot="1">
      <c r="A78" s="38">
        <v>1</v>
      </c>
      <c r="B78" s="48" t="s">
        <v>66</v>
      </c>
      <c r="C78" s="41" t="s">
        <v>8</v>
      </c>
      <c r="D78" s="41">
        <v>10</v>
      </c>
      <c r="E78" s="151"/>
      <c r="F78" s="145">
        <f>+D78*E78</f>
        <v>0</v>
      </c>
      <c r="G78" s="152"/>
    </row>
    <row r="79" spans="1:7" s="31" customFormat="1" ht="19.5" customHeight="1" thickBot="1">
      <c r="A79" s="100" t="s">
        <v>9</v>
      </c>
      <c r="B79" s="101"/>
      <c r="C79" s="101"/>
      <c r="D79" s="102"/>
      <c r="E79" s="146">
        <f>F78</f>
        <v>0</v>
      </c>
      <c r="F79" s="147"/>
      <c r="G79" s="148"/>
    </row>
    <row r="80" spans="1:7" s="31" customFormat="1" ht="21" customHeight="1" thickBot="1">
      <c r="A80" s="100" t="s">
        <v>25</v>
      </c>
      <c r="B80" s="101"/>
      <c r="C80" s="101"/>
      <c r="D80" s="102"/>
      <c r="E80" s="171"/>
      <c r="F80" s="172"/>
      <c r="G80" s="173"/>
    </row>
    <row r="81" spans="1:7" s="31" customFormat="1" ht="10.5" customHeight="1">
      <c r="A81" s="42"/>
      <c r="B81" s="43"/>
      <c r="C81" s="43"/>
      <c r="D81" s="43"/>
      <c r="E81" s="42"/>
      <c r="F81" s="43"/>
      <c r="G81" s="43"/>
    </row>
    <row r="82" spans="1:7" ht="33.75" customHeight="1">
      <c r="A82" s="95" t="s">
        <v>81</v>
      </c>
      <c r="B82" s="95"/>
      <c r="C82" s="95"/>
      <c r="D82" s="95"/>
      <c r="E82" s="95"/>
      <c r="F82" s="95"/>
      <c r="G82" s="95"/>
    </row>
    <row r="83" spans="1:7" s="4" customFormat="1" ht="21.75" customHeight="1">
      <c r="A83" s="113" t="s">
        <v>41</v>
      </c>
      <c r="B83" s="113"/>
      <c r="C83" s="113"/>
      <c r="D83" s="113"/>
      <c r="E83" s="113"/>
      <c r="F83" s="113"/>
      <c r="G83" s="113"/>
    </row>
    <row r="84" spans="1:7" s="4" customFormat="1" ht="21.75" customHeight="1">
      <c r="A84" s="113" t="s">
        <v>42</v>
      </c>
      <c r="B84" s="113"/>
      <c r="C84" s="113"/>
      <c r="D84" s="113"/>
      <c r="E84" s="113"/>
      <c r="F84" s="113"/>
      <c r="G84" s="113"/>
    </row>
    <row r="85" spans="1:7" s="4" customFormat="1" ht="19.5" customHeight="1">
      <c r="A85" s="161" t="s">
        <v>43</v>
      </c>
      <c r="B85" s="161"/>
      <c r="C85" s="161"/>
      <c r="D85" s="161"/>
      <c r="E85" s="161"/>
      <c r="F85" s="161"/>
      <c r="G85" s="161"/>
    </row>
    <row r="86" spans="1:7" s="4" customFormat="1" ht="19.5" customHeight="1">
      <c r="A86" s="161" t="s">
        <v>44</v>
      </c>
      <c r="B86" s="161"/>
      <c r="C86" s="161"/>
      <c r="D86" s="161"/>
      <c r="E86" s="161"/>
      <c r="F86" s="161"/>
      <c r="G86" s="161"/>
    </row>
    <row r="87" spans="1:7" s="4" customFormat="1" ht="24.75" customHeight="1">
      <c r="A87" s="161" t="s">
        <v>45</v>
      </c>
      <c r="B87" s="161"/>
      <c r="C87" s="161"/>
      <c r="D87" s="161"/>
      <c r="E87" s="161"/>
      <c r="F87" s="161"/>
      <c r="G87" s="161"/>
    </row>
    <row r="88" spans="1:12" s="4" customFormat="1" ht="24.75" customHeight="1">
      <c r="A88" s="161" t="s">
        <v>46</v>
      </c>
      <c r="B88" s="161"/>
      <c r="C88" s="161"/>
      <c r="D88" s="161"/>
      <c r="E88" s="161"/>
      <c r="F88" s="161"/>
      <c r="G88" s="161"/>
      <c r="L88" s="85"/>
    </row>
    <row r="89" spans="1:7" s="4" customFormat="1" ht="21.75" customHeight="1">
      <c r="A89" s="162"/>
      <c r="B89" s="162"/>
      <c r="C89" s="163" t="s">
        <v>10</v>
      </c>
      <c r="D89" s="163"/>
      <c r="E89" s="163"/>
      <c r="F89" s="162"/>
      <c r="G89" s="162"/>
    </row>
    <row r="90" spans="1:7" s="4" customFormat="1" ht="21.75" customHeight="1">
      <c r="A90" s="162"/>
      <c r="B90" s="162"/>
      <c r="C90" s="163" t="s">
        <v>55</v>
      </c>
      <c r="D90" s="163"/>
      <c r="E90" s="163"/>
      <c r="F90" s="163"/>
      <c r="G90" s="163"/>
    </row>
    <row r="91" spans="1:7" s="4" customFormat="1" ht="21.75" customHeight="1">
      <c r="A91" s="162"/>
      <c r="B91" s="162"/>
      <c r="C91" s="163" t="s">
        <v>54</v>
      </c>
      <c r="D91" s="163"/>
      <c r="E91" s="163"/>
      <c r="F91" s="163"/>
      <c r="G91" s="163"/>
    </row>
    <row r="92" spans="1:7" s="4" customFormat="1" ht="21.75" customHeight="1">
      <c r="A92" s="162"/>
      <c r="B92" s="162"/>
      <c r="C92" s="163" t="s">
        <v>53</v>
      </c>
      <c r="D92" s="163"/>
      <c r="E92" s="163"/>
      <c r="F92" s="163"/>
      <c r="G92" s="163"/>
    </row>
    <row r="93" spans="1:7" s="4" customFormat="1" ht="21.75" customHeight="1">
      <c r="A93" s="162"/>
      <c r="B93" s="162"/>
      <c r="C93" s="163" t="s">
        <v>52</v>
      </c>
      <c r="D93" s="163"/>
      <c r="E93" s="163"/>
      <c r="F93" s="163"/>
      <c r="G93" s="163"/>
    </row>
    <row r="94" spans="1:7" s="4" customFormat="1" ht="21.75" customHeight="1">
      <c r="A94" s="162"/>
      <c r="B94" s="164"/>
      <c r="C94" s="163" t="s">
        <v>51</v>
      </c>
      <c r="D94" s="163"/>
      <c r="E94" s="163"/>
      <c r="F94" s="163"/>
      <c r="G94" s="163"/>
    </row>
    <row r="95" spans="1:7" s="4" customFormat="1" ht="21.75" customHeight="1">
      <c r="A95" s="162"/>
      <c r="B95" s="162"/>
      <c r="C95" s="163" t="s">
        <v>47</v>
      </c>
      <c r="D95" s="163"/>
      <c r="E95" s="163"/>
      <c r="F95" s="163"/>
      <c r="G95" s="163"/>
    </row>
    <row r="96" spans="1:7" s="4" customFormat="1" ht="21.75" customHeight="1">
      <c r="A96" s="162"/>
      <c r="B96" s="162"/>
      <c r="C96" s="163" t="s">
        <v>48</v>
      </c>
      <c r="D96" s="163"/>
      <c r="E96" s="163"/>
      <c r="F96" s="163"/>
      <c r="G96" s="163"/>
    </row>
    <row r="97" spans="1:7" s="4" customFormat="1" ht="21.75" customHeight="1">
      <c r="A97" s="162"/>
      <c r="B97" s="162"/>
      <c r="C97" s="163" t="s">
        <v>12</v>
      </c>
      <c r="D97" s="163"/>
      <c r="E97" s="163"/>
      <c r="F97" s="163"/>
      <c r="G97" s="163"/>
    </row>
    <row r="98" spans="1:7" s="4" customFormat="1" ht="21.75" customHeight="1">
      <c r="A98" s="162"/>
      <c r="B98" s="162"/>
      <c r="C98" s="163" t="s">
        <v>49</v>
      </c>
      <c r="D98" s="163"/>
      <c r="E98" s="163"/>
      <c r="F98" s="163"/>
      <c r="G98" s="163"/>
    </row>
    <row r="99" spans="1:7" s="4" customFormat="1" ht="21.75" customHeight="1">
      <c r="A99" s="162"/>
      <c r="B99" s="162"/>
      <c r="C99" s="163" t="s">
        <v>50</v>
      </c>
      <c r="D99" s="163"/>
      <c r="E99" s="163"/>
      <c r="F99" s="163"/>
      <c r="G99" s="163"/>
    </row>
    <row r="100" spans="1:7" s="4" customFormat="1" ht="39" customHeight="1">
      <c r="A100" s="162"/>
      <c r="B100" s="162"/>
      <c r="C100" s="163" t="s">
        <v>56</v>
      </c>
      <c r="D100" s="163"/>
      <c r="E100" s="163"/>
      <c r="F100" s="163"/>
      <c r="G100" s="163"/>
    </row>
    <row r="102" s="31" customFormat="1" ht="17.25" customHeight="1">
      <c r="I102" s="2" t="s">
        <v>39</v>
      </c>
    </row>
    <row r="103" spans="1:10" s="31" customFormat="1" ht="31.5" customHeight="1">
      <c r="A103" s="103" t="s">
        <v>58</v>
      </c>
      <c r="B103" s="103"/>
      <c r="C103" s="103"/>
      <c r="D103" s="103"/>
      <c r="E103" s="103"/>
      <c r="F103" s="103"/>
      <c r="G103" s="103"/>
      <c r="H103" s="49"/>
      <c r="I103" s="49"/>
      <c r="J103" s="49"/>
    </row>
    <row r="104" s="31" customFormat="1" ht="24" customHeight="1" thickBot="1">
      <c r="A104" s="1" t="s">
        <v>67</v>
      </c>
    </row>
    <row r="105" spans="1:9" s="32" customFormat="1" ht="15.75" customHeight="1">
      <c r="A105" s="98" t="s">
        <v>0</v>
      </c>
      <c r="B105" s="94" t="s">
        <v>2</v>
      </c>
      <c r="C105" s="104" t="s">
        <v>27</v>
      </c>
      <c r="D105" s="105"/>
      <c r="E105" s="108" t="s">
        <v>3</v>
      </c>
      <c r="F105" s="94" t="s">
        <v>1</v>
      </c>
      <c r="G105" s="110" t="s">
        <v>4</v>
      </c>
      <c r="H105" s="111"/>
      <c r="I105" s="112"/>
    </row>
    <row r="106" spans="1:9" s="32" customFormat="1" ht="27.75" customHeight="1" thickBot="1">
      <c r="A106" s="99"/>
      <c r="B106" s="109"/>
      <c r="C106" s="106"/>
      <c r="D106" s="107"/>
      <c r="E106" s="109"/>
      <c r="F106" s="109"/>
      <c r="G106" s="33" t="s">
        <v>22</v>
      </c>
      <c r="H106" s="33" t="s">
        <v>6</v>
      </c>
      <c r="I106" s="34" t="s">
        <v>7</v>
      </c>
    </row>
    <row r="107" spans="1:9" s="31" customFormat="1" ht="13.5" thickBot="1">
      <c r="A107" s="35">
        <v>1</v>
      </c>
      <c r="B107" s="36">
        <v>2</v>
      </c>
      <c r="C107" s="126">
        <v>3</v>
      </c>
      <c r="D107" s="127"/>
      <c r="E107" s="36">
        <v>4</v>
      </c>
      <c r="F107" s="36">
        <v>5</v>
      </c>
      <c r="G107" s="36">
        <v>6</v>
      </c>
      <c r="H107" s="36">
        <v>7</v>
      </c>
      <c r="I107" s="37">
        <v>8</v>
      </c>
    </row>
    <row r="108" spans="1:9" ht="13.5" customHeight="1">
      <c r="A108" s="50">
        <v>1</v>
      </c>
      <c r="B108" s="51" t="s">
        <v>28</v>
      </c>
      <c r="C108" s="52" t="s">
        <v>29</v>
      </c>
      <c r="D108" s="53"/>
      <c r="E108" s="53"/>
      <c r="F108" s="53"/>
      <c r="G108" s="54"/>
      <c r="H108" s="55"/>
      <c r="I108" s="168"/>
    </row>
    <row r="109" spans="1:9" ht="13.5" customHeight="1">
      <c r="A109" s="50"/>
      <c r="B109" s="51"/>
      <c r="C109" s="57">
        <v>10</v>
      </c>
      <c r="D109" s="53"/>
      <c r="E109" s="57" t="s">
        <v>8</v>
      </c>
      <c r="F109" s="57">
        <v>10</v>
      </c>
      <c r="G109" s="165"/>
      <c r="H109" s="90">
        <f>+F109*G109</f>
        <v>0</v>
      </c>
      <c r="I109" s="168"/>
    </row>
    <row r="110" spans="1:9" ht="13.5" customHeight="1">
      <c r="A110" s="50"/>
      <c r="B110" s="51"/>
      <c r="C110" s="57">
        <v>12</v>
      </c>
      <c r="D110" s="53"/>
      <c r="E110" s="57" t="s">
        <v>8</v>
      </c>
      <c r="F110" s="57">
        <v>10</v>
      </c>
      <c r="G110" s="165"/>
      <c r="H110" s="90">
        <f aca="true" t="shared" si="1" ref="H110:H117">+F110*G110</f>
        <v>0</v>
      </c>
      <c r="I110" s="168"/>
    </row>
    <row r="111" spans="1:9" ht="13.5" customHeight="1">
      <c r="A111" s="50"/>
      <c r="B111" s="51"/>
      <c r="C111" s="57">
        <v>14</v>
      </c>
      <c r="D111" s="53"/>
      <c r="E111" s="57" t="s">
        <v>8</v>
      </c>
      <c r="F111" s="57">
        <v>10</v>
      </c>
      <c r="G111" s="165"/>
      <c r="H111" s="90">
        <f t="shared" si="1"/>
        <v>0</v>
      </c>
      <c r="I111" s="168"/>
    </row>
    <row r="112" spans="1:9" ht="13.5" customHeight="1">
      <c r="A112" s="50"/>
      <c r="B112" s="51"/>
      <c r="C112" s="57">
        <v>16</v>
      </c>
      <c r="D112" s="53"/>
      <c r="E112" s="57" t="s">
        <v>8</v>
      </c>
      <c r="F112" s="57">
        <v>20</v>
      </c>
      <c r="G112" s="165"/>
      <c r="H112" s="90">
        <f t="shared" si="1"/>
        <v>0</v>
      </c>
      <c r="I112" s="168"/>
    </row>
    <row r="113" spans="1:9" ht="13.5" customHeight="1">
      <c r="A113" s="50"/>
      <c r="B113" s="51"/>
      <c r="C113" s="57">
        <v>18</v>
      </c>
      <c r="D113" s="53"/>
      <c r="E113" s="57" t="s">
        <v>8</v>
      </c>
      <c r="F113" s="57">
        <v>20</v>
      </c>
      <c r="G113" s="165"/>
      <c r="H113" s="90">
        <f t="shared" si="1"/>
        <v>0</v>
      </c>
      <c r="I113" s="168"/>
    </row>
    <row r="114" spans="1:9" ht="13.5" customHeight="1">
      <c r="A114" s="50"/>
      <c r="B114" s="51"/>
      <c r="C114" s="57">
        <v>20</v>
      </c>
      <c r="D114" s="53"/>
      <c r="E114" s="57" t="s">
        <v>8</v>
      </c>
      <c r="F114" s="57">
        <v>20</v>
      </c>
      <c r="G114" s="165"/>
      <c r="H114" s="90">
        <f t="shared" si="1"/>
        <v>0</v>
      </c>
      <c r="I114" s="168"/>
    </row>
    <row r="115" spans="1:9" ht="13.5" customHeight="1">
      <c r="A115" s="50"/>
      <c r="B115" s="51"/>
      <c r="C115" s="57">
        <v>22</v>
      </c>
      <c r="D115" s="53"/>
      <c r="E115" s="57" t="s">
        <v>8</v>
      </c>
      <c r="F115" s="57">
        <v>10</v>
      </c>
      <c r="G115" s="165"/>
      <c r="H115" s="90">
        <f t="shared" si="1"/>
        <v>0</v>
      </c>
      <c r="I115" s="168"/>
    </row>
    <row r="116" spans="1:9" ht="13.5" customHeight="1">
      <c r="A116" s="50"/>
      <c r="B116" s="51"/>
      <c r="C116" s="57">
        <v>24</v>
      </c>
      <c r="D116" s="53"/>
      <c r="E116" s="57" t="s">
        <v>8</v>
      </c>
      <c r="F116" s="57">
        <v>10</v>
      </c>
      <c r="G116" s="165"/>
      <c r="H116" s="90">
        <f t="shared" si="1"/>
        <v>0</v>
      </c>
      <c r="I116" s="168"/>
    </row>
    <row r="117" spans="1:9" ht="13.5" customHeight="1" thickBot="1">
      <c r="A117" s="50"/>
      <c r="B117" s="51"/>
      <c r="C117" s="57">
        <v>26</v>
      </c>
      <c r="D117" s="53"/>
      <c r="E117" s="57" t="s">
        <v>8</v>
      </c>
      <c r="F117" s="57">
        <v>10</v>
      </c>
      <c r="G117" s="165"/>
      <c r="H117" s="90">
        <f t="shared" si="1"/>
        <v>0</v>
      </c>
      <c r="I117" s="168"/>
    </row>
    <row r="118" spans="1:9" ht="13.5" customHeight="1">
      <c r="A118" s="62">
        <v>2</v>
      </c>
      <c r="B118" s="63" t="s">
        <v>30</v>
      </c>
      <c r="C118" s="64" t="s">
        <v>29</v>
      </c>
      <c r="D118" s="65"/>
      <c r="E118" s="65"/>
      <c r="F118" s="65"/>
      <c r="G118" s="167"/>
      <c r="H118" s="66"/>
      <c r="I118" s="170"/>
    </row>
    <row r="119" spans="1:9" ht="13.5" customHeight="1">
      <c r="A119" s="50"/>
      <c r="B119" s="51"/>
      <c r="C119" s="57">
        <v>10</v>
      </c>
      <c r="D119" s="53"/>
      <c r="E119" s="57" t="s">
        <v>8</v>
      </c>
      <c r="F119" s="57">
        <v>15</v>
      </c>
      <c r="G119" s="165"/>
      <c r="H119" s="91">
        <f>+F119*G119</f>
        <v>0</v>
      </c>
      <c r="I119" s="168"/>
    </row>
    <row r="120" spans="1:9" ht="13.5" customHeight="1">
      <c r="A120" s="50"/>
      <c r="B120" s="51"/>
      <c r="C120" s="57">
        <v>12</v>
      </c>
      <c r="D120" s="53"/>
      <c r="E120" s="57" t="s">
        <v>8</v>
      </c>
      <c r="F120" s="57">
        <v>15</v>
      </c>
      <c r="G120" s="165"/>
      <c r="H120" s="91">
        <f>+F120*G120</f>
        <v>0</v>
      </c>
      <c r="I120" s="168"/>
    </row>
    <row r="121" spans="1:9" ht="13.5" customHeight="1">
      <c r="A121" s="50"/>
      <c r="B121" s="51"/>
      <c r="C121" s="57">
        <v>14</v>
      </c>
      <c r="D121" s="53"/>
      <c r="E121" s="57" t="s">
        <v>8</v>
      </c>
      <c r="F121" s="57">
        <v>15</v>
      </c>
      <c r="G121" s="165"/>
      <c r="H121" s="91">
        <f>+F121*G121</f>
        <v>0</v>
      </c>
      <c r="I121" s="168"/>
    </row>
    <row r="122" spans="1:9" ht="13.5" customHeight="1" thickBot="1">
      <c r="A122" s="58"/>
      <c r="B122" s="59"/>
      <c r="C122" s="60">
        <v>16</v>
      </c>
      <c r="D122" s="61"/>
      <c r="E122" s="60" t="s">
        <v>8</v>
      </c>
      <c r="F122" s="60">
        <v>15</v>
      </c>
      <c r="G122" s="166"/>
      <c r="H122" s="92">
        <f>+F122*G122</f>
        <v>0</v>
      </c>
      <c r="I122" s="169"/>
    </row>
    <row r="123" spans="1:9" ht="13.5" customHeight="1">
      <c r="A123" s="62">
        <v>3</v>
      </c>
      <c r="B123" s="63" t="s">
        <v>31</v>
      </c>
      <c r="C123" s="64" t="s">
        <v>29</v>
      </c>
      <c r="D123" s="65"/>
      <c r="E123" s="65"/>
      <c r="F123" s="65"/>
      <c r="G123" s="167"/>
      <c r="H123" s="66"/>
      <c r="I123" s="170"/>
    </row>
    <row r="124" spans="1:9" ht="13.5" customHeight="1">
      <c r="A124" s="50"/>
      <c r="B124" s="51"/>
      <c r="C124" s="57">
        <v>36</v>
      </c>
      <c r="D124" s="53"/>
      <c r="E124" s="57" t="s">
        <v>8</v>
      </c>
      <c r="F124" s="57">
        <v>20</v>
      </c>
      <c r="G124" s="165"/>
      <c r="H124" s="91">
        <f aca="true" t="shared" si="2" ref="H124:H132">+F124*G124</f>
        <v>0</v>
      </c>
      <c r="I124" s="168"/>
    </row>
    <row r="125" spans="1:9" ht="13.5" customHeight="1">
      <c r="A125" s="50"/>
      <c r="B125" s="51"/>
      <c r="C125" s="57">
        <v>38</v>
      </c>
      <c r="D125" s="53"/>
      <c r="E125" s="57" t="s">
        <v>8</v>
      </c>
      <c r="F125" s="57">
        <v>20</v>
      </c>
      <c r="G125" s="165"/>
      <c r="H125" s="91">
        <f t="shared" si="2"/>
        <v>0</v>
      </c>
      <c r="I125" s="168"/>
    </row>
    <row r="126" spans="1:9" ht="13.5" customHeight="1">
      <c r="A126" s="50"/>
      <c r="B126" s="51"/>
      <c r="C126" s="57">
        <v>40</v>
      </c>
      <c r="D126" s="53"/>
      <c r="E126" s="57" t="s">
        <v>8</v>
      </c>
      <c r="F126" s="57">
        <v>40</v>
      </c>
      <c r="G126" s="165"/>
      <c r="H126" s="91">
        <f t="shared" si="2"/>
        <v>0</v>
      </c>
      <c r="I126" s="168"/>
    </row>
    <row r="127" spans="1:9" ht="13.5" customHeight="1">
      <c r="A127" s="50"/>
      <c r="B127" s="51"/>
      <c r="C127" s="57">
        <v>42</v>
      </c>
      <c r="D127" s="53"/>
      <c r="E127" s="57" t="s">
        <v>8</v>
      </c>
      <c r="F127" s="57">
        <v>40</v>
      </c>
      <c r="G127" s="165"/>
      <c r="H127" s="91">
        <f t="shared" si="2"/>
        <v>0</v>
      </c>
      <c r="I127" s="168"/>
    </row>
    <row r="128" spans="1:9" ht="13.5" customHeight="1">
      <c r="A128" s="50"/>
      <c r="B128" s="51"/>
      <c r="C128" s="57">
        <v>44</v>
      </c>
      <c r="D128" s="53"/>
      <c r="E128" s="57" t="s">
        <v>8</v>
      </c>
      <c r="F128" s="57">
        <v>20</v>
      </c>
      <c r="G128" s="165"/>
      <c r="H128" s="91">
        <f t="shared" si="2"/>
        <v>0</v>
      </c>
      <c r="I128" s="168"/>
    </row>
    <row r="129" spans="1:9" ht="13.5" customHeight="1">
      <c r="A129" s="50"/>
      <c r="B129" s="51"/>
      <c r="C129" s="57">
        <v>46</v>
      </c>
      <c r="D129" s="53"/>
      <c r="E129" s="57" t="s">
        <v>8</v>
      </c>
      <c r="F129" s="57">
        <v>20</v>
      </c>
      <c r="G129" s="165"/>
      <c r="H129" s="91">
        <f t="shared" si="2"/>
        <v>0</v>
      </c>
      <c r="I129" s="168"/>
    </row>
    <row r="130" spans="1:9" ht="13.5" customHeight="1">
      <c r="A130" s="50"/>
      <c r="B130" s="51"/>
      <c r="C130" s="57">
        <v>48</v>
      </c>
      <c r="D130" s="53"/>
      <c r="E130" s="57" t="s">
        <v>8</v>
      </c>
      <c r="F130" s="57">
        <v>10</v>
      </c>
      <c r="G130" s="165"/>
      <c r="H130" s="91">
        <f t="shared" si="2"/>
        <v>0</v>
      </c>
      <c r="I130" s="168"/>
    </row>
    <row r="131" spans="1:9" ht="13.5" customHeight="1">
      <c r="A131" s="50"/>
      <c r="B131" s="51"/>
      <c r="C131" s="57">
        <v>75</v>
      </c>
      <c r="D131" s="53"/>
      <c r="E131" s="57" t="s">
        <v>8</v>
      </c>
      <c r="F131" s="57">
        <v>10</v>
      </c>
      <c r="G131" s="165"/>
      <c r="H131" s="91">
        <f t="shared" si="2"/>
        <v>0</v>
      </c>
      <c r="I131" s="168"/>
    </row>
    <row r="132" spans="1:9" ht="13.5" customHeight="1" thickBot="1">
      <c r="A132" s="50"/>
      <c r="B132" s="51"/>
      <c r="C132" s="57">
        <v>80</v>
      </c>
      <c r="D132" s="53"/>
      <c r="E132" s="57" t="s">
        <v>8</v>
      </c>
      <c r="F132" s="57">
        <v>10</v>
      </c>
      <c r="G132" s="165"/>
      <c r="H132" s="91">
        <f t="shared" si="2"/>
        <v>0</v>
      </c>
      <c r="I132" s="168"/>
    </row>
    <row r="133" spans="1:9" ht="12.75">
      <c r="A133" s="62">
        <v>4</v>
      </c>
      <c r="B133" s="69" t="s">
        <v>69</v>
      </c>
      <c r="C133" s="64" t="s">
        <v>33</v>
      </c>
      <c r="D133" s="65"/>
      <c r="E133" s="65"/>
      <c r="F133" s="65"/>
      <c r="G133" s="167"/>
      <c r="H133" s="66"/>
      <c r="I133" s="170"/>
    </row>
    <row r="134" spans="1:9" ht="13.5" customHeight="1">
      <c r="A134" s="50"/>
      <c r="B134" s="51"/>
      <c r="C134" s="70" t="s">
        <v>34</v>
      </c>
      <c r="D134" s="53"/>
      <c r="E134" s="57" t="s">
        <v>8</v>
      </c>
      <c r="F134" s="57">
        <v>5</v>
      </c>
      <c r="G134" s="165"/>
      <c r="H134" s="91">
        <f>+F134*G134</f>
        <v>0</v>
      </c>
      <c r="I134" s="168"/>
    </row>
    <row r="135" spans="1:9" ht="13.5" customHeight="1" thickBot="1">
      <c r="A135" s="58"/>
      <c r="B135" s="59" t="s">
        <v>35</v>
      </c>
      <c r="C135" s="71" t="s">
        <v>36</v>
      </c>
      <c r="D135" s="61"/>
      <c r="E135" s="60" t="s">
        <v>8</v>
      </c>
      <c r="F135" s="60">
        <v>5</v>
      </c>
      <c r="G135" s="166"/>
      <c r="H135" s="92">
        <f>+F135*G135</f>
        <v>0</v>
      </c>
      <c r="I135" s="169"/>
    </row>
    <row r="136" spans="1:9" ht="12.75">
      <c r="A136" s="62">
        <v>5</v>
      </c>
      <c r="B136" s="69" t="s">
        <v>70</v>
      </c>
      <c r="C136" s="64" t="s">
        <v>33</v>
      </c>
      <c r="D136" s="65"/>
      <c r="E136" s="65"/>
      <c r="F136" s="65"/>
      <c r="G136" s="167"/>
      <c r="H136" s="66"/>
      <c r="I136" s="170"/>
    </row>
    <row r="137" spans="1:9" ht="13.5" customHeight="1">
      <c r="A137" s="50"/>
      <c r="B137" s="51" t="s">
        <v>35</v>
      </c>
      <c r="C137" s="57">
        <v>2</v>
      </c>
      <c r="D137" s="53"/>
      <c r="E137" s="57" t="s">
        <v>8</v>
      </c>
      <c r="F137" s="57">
        <v>10</v>
      </c>
      <c r="G137" s="165"/>
      <c r="H137" s="91">
        <f>+F137*G137</f>
        <v>0</v>
      </c>
      <c r="I137" s="168"/>
    </row>
    <row r="138" spans="1:9" ht="13.5" customHeight="1">
      <c r="A138" s="50"/>
      <c r="B138" s="51" t="s">
        <v>35</v>
      </c>
      <c r="C138" s="57">
        <v>4</v>
      </c>
      <c r="D138" s="53"/>
      <c r="E138" s="57" t="s">
        <v>8</v>
      </c>
      <c r="F138" s="57">
        <v>10</v>
      </c>
      <c r="G138" s="165"/>
      <c r="H138" s="91">
        <f>+F138*G138</f>
        <v>0</v>
      </c>
      <c r="I138" s="168"/>
    </row>
    <row r="139" spans="1:9" ht="13.5" customHeight="1" thickBot="1">
      <c r="A139" s="58"/>
      <c r="B139" s="59" t="s">
        <v>35</v>
      </c>
      <c r="C139" s="60">
        <v>6</v>
      </c>
      <c r="D139" s="61"/>
      <c r="E139" s="60" t="s">
        <v>8</v>
      </c>
      <c r="F139" s="60">
        <v>10</v>
      </c>
      <c r="G139" s="166"/>
      <c r="H139" s="92">
        <f>+F139*G139</f>
        <v>0</v>
      </c>
      <c r="I139" s="169"/>
    </row>
    <row r="140" spans="1:9" ht="12.75">
      <c r="A140" s="72" t="s">
        <v>68</v>
      </c>
      <c r="B140" s="63" t="s">
        <v>37</v>
      </c>
      <c r="C140" s="64" t="s">
        <v>29</v>
      </c>
      <c r="D140" s="65"/>
      <c r="E140" s="65"/>
      <c r="F140" s="65"/>
      <c r="G140" s="167"/>
      <c r="H140" s="66"/>
      <c r="I140" s="170"/>
    </row>
    <row r="141" spans="1:9" ht="13.5" thickBot="1">
      <c r="A141" s="73"/>
      <c r="B141" s="51"/>
      <c r="C141" s="57" t="s">
        <v>71</v>
      </c>
      <c r="D141" s="53"/>
      <c r="E141" s="57" t="s">
        <v>8</v>
      </c>
      <c r="F141" s="57">
        <v>40</v>
      </c>
      <c r="G141" s="165"/>
      <c r="H141" s="90">
        <f>+F141*G141</f>
        <v>0</v>
      </c>
      <c r="I141" s="168"/>
    </row>
    <row r="142" spans="1:9" s="32" customFormat="1" ht="15.75" customHeight="1">
      <c r="A142" s="98" t="s">
        <v>0</v>
      </c>
      <c r="B142" s="94" t="s">
        <v>2</v>
      </c>
      <c r="C142" s="104" t="s">
        <v>27</v>
      </c>
      <c r="D142" s="105"/>
      <c r="E142" s="108" t="s">
        <v>3</v>
      </c>
      <c r="F142" s="94" t="s">
        <v>1</v>
      </c>
      <c r="G142" s="110" t="s">
        <v>4</v>
      </c>
      <c r="H142" s="111"/>
      <c r="I142" s="112"/>
    </row>
    <row r="143" spans="1:9" s="32" customFormat="1" ht="27.75" customHeight="1" thickBot="1">
      <c r="A143" s="99"/>
      <c r="B143" s="109"/>
      <c r="C143" s="106"/>
      <c r="D143" s="107"/>
      <c r="E143" s="109"/>
      <c r="F143" s="109"/>
      <c r="G143" s="33" t="s">
        <v>22</v>
      </c>
      <c r="H143" s="33" t="s">
        <v>6</v>
      </c>
      <c r="I143" s="34" t="s">
        <v>7</v>
      </c>
    </row>
    <row r="144" spans="1:9" s="31" customFormat="1" ht="13.5" thickBot="1">
      <c r="A144" s="35">
        <v>1</v>
      </c>
      <c r="B144" s="36">
        <v>2</v>
      </c>
      <c r="C144" s="126">
        <v>3</v>
      </c>
      <c r="D144" s="127"/>
      <c r="E144" s="36">
        <v>4</v>
      </c>
      <c r="F144" s="36">
        <v>5</v>
      </c>
      <c r="G144" s="36">
        <v>6</v>
      </c>
      <c r="H144" s="36">
        <v>7</v>
      </c>
      <c r="I144" s="37">
        <v>8</v>
      </c>
    </row>
    <row r="145" spans="1:9" ht="13.5" customHeight="1" thickBot="1">
      <c r="A145" s="62">
        <v>7</v>
      </c>
      <c r="B145" s="63" t="s">
        <v>72</v>
      </c>
      <c r="C145" s="64"/>
      <c r="D145" s="65"/>
      <c r="E145" s="74" t="s">
        <v>8</v>
      </c>
      <c r="F145" s="74">
        <v>40</v>
      </c>
      <c r="G145" s="167"/>
      <c r="H145" s="66">
        <f>+F145*G145</f>
        <v>0</v>
      </c>
      <c r="I145" s="170"/>
    </row>
    <row r="146" spans="1:9" ht="12.75">
      <c r="A146" s="62">
        <v>8</v>
      </c>
      <c r="B146" s="63" t="s">
        <v>73</v>
      </c>
      <c r="C146" s="64" t="s">
        <v>29</v>
      </c>
      <c r="D146" s="64" t="s">
        <v>33</v>
      </c>
      <c r="E146" s="65"/>
      <c r="F146" s="65" t="s">
        <v>35</v>
      </c>
      <c r="G146" s="167"/>
      <c r="H146" s="66"/>
      <c r="I146" s="170"/>
    </row>
    <row r="147" spans="1:9" ht="13.5" customHeight="1">
      <c r="A147" s="50"/>
      <c r="B147" s="51"/>
      <c r="C147" s="57">
        <v>95</v>
      </c>
      <c r="D147" s="57" t="s">
        <v>74</v>
      </c>
      <c r="E147" s="57" t="s">
        <v>8</v>
      </c>
      <c r="F147" s="57">
        <v>4</v>
      </c>
      <c r="G147" s="165"/>
      <c r="H147" s="91">
        <f>+F147*G147</f>
        <v>0</v>
      </c>
      <c r="I147" s="168"/>
    </row>
    <row r="148" spans="1:9" ht="13.5" customHeight="1">
      <c r="A148" s="50"/>
      <c r="B148" s="51"/>
      <c r="C148" s="57">
        <v>110</v>
      </c>
      <c r="D148" s="57" t="s">
        <v>74</v>
      </c>
      <c r="E148" s="57" t="s">
        <v>8</v>
      </c>
      <c r="F148" s="57">
        <v>4</v>
      </c>
      <c r="G148" s="165"/>
      <c r="H148" s="91">
        <f>+F148*G148</f>
        <v>0</v>
      </c>
      <c r="I148" s="168"/>
    </row>
    <row r="149" spans="1:9" ht="13.5" customHeight="1">
      <c r="A149" s="50"/>
      <c r="B149" s="51"/>
      <c r="C149" s="57">
        <v>125</v>
      </c>
      <c r="D149" s="57" t="s">
        <v>75</v>
      </c>
      <c r="E149" s="57" t="s">
        <v>8</v>
      </c>
      <c r="F149" s="57">
        <v>3</v>
      </c>
      <c r="G149" s="165"/>
      <c r="H149" s="91">
        <f>+F149*G149</f>
        <v>0</v>
      </c>
      <c r="I149" s="168"/>
    </row>
    <row r="150" spans="1:9" ht="13.5" customHeight="1">
      <c r="A150" s="50"/>
      <c r="B150" s="51"/>
      <c r="C150" s="57">
        <v>140</v>
      </c>
      <c r="D150" s="57" t="s">
        <v>75</v>
      </c>
      <c r="E150" s="57" t="s">
        <v>8</v>
      </c>
      <c r="F150" s="57">
        <v>3</v>
      </c>
      <c r="G150" s="165"/>
      <c r="H150" s="91">
        <f>+F150*G150</f>
        <v>0</v>
      </c>
      <c r="I150" s="168"/>
    </row>
    <row r="151" spans="1:9" ht="13.5" customHeight="1" thickBot="1">
      <c r="A151" s="50"/>
      <c r="B151" s="51"/>
      <c r="C151" s="57">
        <v>155</v>
      </c>
      <c r="D151" s="57" t="s">
        <v>75</v>
      </c>
      <c r="E151" s="57" t="s">
        <v>8</v>
      </c>
      <c r="F151" s="57">
        <v>3</v>
      </c>
      <c r="G151" s="165"/>
      <c r="H151" s="91">
        <f>+F151*G151</f>
        <v>0</v>
      </c>
      <c r="I151" s="168"/>
    </row>
    <row r="152" spans="1:9" ht="12.75">
      <c r="A152" s="62">
        <v>9</v>
      </c>
      <c r="B152" s="63" t="s">
        <v>76</v>
      </c>
      <c r="C152" s="64"/>
      <c r="D152" s="64" t="s">
        <v>33</v>
      </c>
      <c r="E152" s="65"/>
      <c r="F152" s="65" t="s">
        <v>35</v>
      </c>
      <c r="G152" s="167"/>
      <c r="H152" s="66"/>
      <c r="I152" s="170"/>
    </row>
    <row r="153" spans="1:9" ht="13.5" customHeight="1">
      <c r="A153" s="50"/>
      <c r="B153" s="51"/>
      <c r="C153" s="57"/>
      <c r="D153" s="57">
        <v>6</v>
      </c>
      <c r="E153" s="57" t="s">
        <v>8</v>
      </c>
      <c r="F153" s="57">
        <v>4</v>
      </c>
      <c r="G153" s="165"/>
      <c r="H153" s="91">
        <f>+F153*G153</f>
        <v>0</v>
      </c>
      <c r="I153" s="168"/>
    </row>
    <row r="154" spans="1:9" ht="13.5" customHeight="1" thickBot="1">
      <c r="A154" s="50"/>
      <c r="B154" s="51"/>
      <c r="C154" s="57"/>
      <c r="D154" s="57">
        <v>8</v>
      </c>
      <c r="E154" s="57" t="s">
        <v>8</v>
      </c>
      <c r="F154" s="57">
        <v>4</v>
      </c>
      <c r="G154" s="165"/>
      <c r="H154" s="91">
        <f>+F154*G154</f>
        <v>0</v>
      </c>
      <c r="I154" s="168"/>
    </row>
    <row r="155" spans="1:9" ht="12.75">
      <c r="A155" s="62">
        <v>10</v>
      </c>
      <c r="B155" s="63" t="s">
        <v>77</v>
      </c>
      <c r="C155" s="64"/>
      <c r="D155" s="64" t="s">
        <v>33</v>
      </c>
      <c r="E155" s="65"/>
      <c r="F155" s="65" t="s">
        <v>35</v>
      </c>
      <c r="G155" s="167"/>
      <c r="H155" s="66"/>
      <c r="I155" s="170"/>
    </row>
    <row r="156" spans="1:9" ht="13.5" customHeight="1">
      <c r="A156" s="50"/>
      <c r="B156" s="51"/>
      <c r="C156" s="57"/>
      <c r="D156" s="57">
        <v>4</v>
      </c>
      <c r="E156" s="57" t="s">
        <v>8</v>
      </c>
      <c r="F156" s="57">
        <v>2</v>
      </c>
      <c r="G156" s="165"/>
      <c r="H156" s="91">
        <f>+F156*G156</f>
        <v>0</v>
      </c>
      <c r="I156" s="168"/>
    </row>
    <row r="157" spans="1:9" ht="13.5" customHeight="1">
      <c r="A157" s="50"/>
      <c r="B157" s="51"/>
      <c r="C157" s="57"/>
      <c r="D157" s="57">
        <v>6</v>
      </c>
      <c r="E157" s="57" t="s">
        <v>8</v>
      </c>
      <c r="F157" s="57">
        <v>2</v>
      </c>
      <c r="G157" s="165"/>
      <c r="H157" s="91">
        <f>+F157*G157</f>
        <v>0</v>
      </c>
      <c r="I157" s="168"/>
    </row>
    <row r="158" spans="1:9" ht="13.5" customHeight="1" thickBot="1">
      <c r="A158" s="50"/>
      <c r="B158" s="51"/>
      <c r="C158" s="57"/>
      <c r="D158" s="57">
        <v>8</v>
      </c>
      <c r="E158" s="57" t="s">
        <v>8</v>
      </c>
      <c r="F158" s="57">
        <v>2</v>
      </c>
      <c r="G158" s="165"/>
      <c r="H158" s="91">
        <f>+F158*G158</f>
        <v>0</v>
      </c>
      <c r="I158" s="168"/>
    </row>
    <row r="159" spans="1:9" ht="12.75">
      <c r="A159" s="62">
        <v>11</v>
      </c>
      <c r="B159" s="63" t="s">
        <v>78</v>
      </c>
      <c r="C159" s="64"/>
      <c r="D159" s="64" t="s">
        <v>33</v>
      </c>
      <c r="E159" s="65"/>
      <c r="F159" s="65" t="s">
        <v>35</v>
      </c>
      <c r="G159" s="167"/>
      <c r="H159" s="66"/>
      <c r="I159" s="170"/>
    </row>
    <row r="160" spans="1:9" ht="13.5" customHeight="1">
      <c r="A160" s="50"/>
      <c r="B160" s="51"/>
      <c r="C160" s="57"/>
      <c r="D160" s="57">
        <v>6</v>
      </c>
      <c r="E160" s="57" t="s">
        <v>8</v>
      </c>
      <c r="F160" s="57">
        <v>3</v>
      </c>
      <c r="G160" s="165"/>
      <c r="H160" s="91">
        <f>+F160*G160</f>
        <v>0</v>
      </c>
      <c r="I160" s="168"/>
    </row>
    <row r="161" spans="1:9" ht="13.5" customHeight="1">
      <c r="A161" s="50"/>
      <c r="B161" s="51"/>
      <c r="C161" s="57"/>
      <c r="D161" s="57">
        <v>7</v>
      </c>
      <c r="E161" s="57" t="s">
        <v>8</v>
      </c>
      <c r="F161" s="57">
        <v>2</v>
      </c>
      <c r="G161" s="165"/>
      <c r="H161" s="91">
        <f>+F161*G161</f>
        <v>0</v>
      </c>
      <c r="I161" s="168"/>
    </row>
    <row r="162" spans="1:9" ht="13.5" customHeight="1" thickBot="1">
      <c r="A162" s="50"/>
      <c r="B162" s="51"/>
      <c r="C162" s="57"/>
      <c r="D162" s="57">
        <v>8</v>
      </c>
      <c r="E162" s="57" t="s">
        <v>8</v>
      </c>
      <c r="F162" s="57">
        <v>1</v>
      </c>
      <c r="G162" s="165"/>
      <c r="H162" s="91">
        <f>+F162*G162</f>
        <v>0</v>
      </c>
      <c r="I162" s="168"/>
    </row>
    <row r="163" spans="1:9" ht="12.75">
      <c r="A163" s="62">
        <v>12</v>
      </c>
      <c r="B163" s="63" t="s">
        <v>79</v>
      </c>
      <c r="C163" s="64"/>
      <c r="D163" s="64" t="s">
        <v>33</v>
      </c>
      <c r="E163" s="65"/>
      <c r="F163" s="65" t="s">
        <v>35</v>
      </c>
      <c r="G163" s="167"/>
      <c r="H163" s="66"/>
      <c r="I163" s="170"/>
    </row>
    <row r="164" spans="1:9" ht="13.5" customHeight="1">
      <c r="A164" s="50"/>
      <c r="B164" s="51"/>
      <c r="C164" s="57"/>
      <c r="D164" s="57">
        <v>8</v>
      </c>
      <c r="E164" s="57" t="s">
        <v>8</v>
      </c>
      <c r="F164" s="57">
        <v>2</v>
      </c>
      <c r="G164" s="165"/>
      <c r="H164" s="91">
        <f>+F164*G164</f>
        <v>0</v>
      </c>
      <c r="I164" s="168"/>
    </row>
    <row r="165" spans="1:9" ht="13.5" customHeight="1">
      <c r="A165" s="50"/>
      <c r="B165" s="51"/>
      <c r="C165" s="57"/>
      <c r="D165" s="57">
        <v>9</v>
      </c>
      <c r="E165" s="57" t="s">
        <v>8</v>
      </c>
      <c r="F165" s="57">
        <v>2</v>
      </c>
      <c r="G165" s="165"/>
      <c r="H165" s="91">
        <f>+F165*G165</f>
        <v>0</v>
      </c>
      <c r="I165" s="168"/>
    </row>
    <row r="166" spans="1:9" ht="13.5" customHeight="1" thickBot="1">
      <c r="A166" s="50"/>
      <c r="B166" s="51"/>
      <c r="C166" s="57"/>
      <c r="D166" s="57">
        <v>10</v>
      </c>
      <c r="E166" s="57" t="s">
        <v>8</v>
      </c>
      <c r="F166" s="57">
        <v>2</v>
      </c>
      <c r="G166" s="165"/>
      <c r="H166" s="91">
        <f>+F166*G166</f>
        <v>0</v>
      </c>
      <c r="I166" s="168"/>
    </row>
    <row r="167" spans="1:9" ht="13.5" customHeight="1">
      <c r="A167" s="62">
        <v>13</v>
      </c>
      <c r="B167" s="63" t="s">
        <v>80</v>
      </c>
      <c r="C167" s="64" t="s">
        <v>29</v>
      </c>
      <c r="D167" s="64" t="s">
        <v>32</v>
      </c>
      <c r="E167" s="65"/>
      <c r="F167" s="65"/>
      <c r="G167" s="167"/>
      <c r="H167" s="66"/>
      <c r="I167" s="170"/>
    </row>
    <row r="168" spans="1:9" ht="13.5" customHeight="1">
      <c r="A168" s="50"/>
      <c r="B168" s="51"/>
      <c r="C168" s="57">
        <v>250</v>
      </c>
      <c r="D168" s="68">
        <v>1</v>
      </c>
      <c r="E168" s="57" t="s">
        <v>8</v>
      </c>
      <c r="F168" s="57">
        <v>10</v>
      </c>
      <c r="G168" s="165"/>
      <c r="H168" s="91">
        <f>+F168*G168</f>
        <v>0</v>
      </c>
      <c r="I168" s="168"/>
    </row>
    <row r="169" spans="1:9" ht="13.5" customHeight="1">
      <c r="A169" s="50"/>
      <c r="B169" s="51"/>
      <c r="C169" s="57">
        <v>250</v>
      </c>
      <c r="D169" s="68">
        <v>1.2</v>
      </c>
      <c r="E169" s="57" t="s">
        <v>8</v>
      </c>
      <c r="F169" s="57">
        <v>20</v>
      </c>
      <c r="G169" s="165"/>
      <c r="H169" s="91">
        <f>+F169*G169</f>
        <v>0</v>
      </c>
      <c r="I169" s="168"/>
    </row>
    <row r="170" spans="1:9" ht="13.5" customHeight="1">
      <c r="A170" s="50"/>
      <c r="B170" s="51"/>
      <c r="C170" s="57">
        <v>250</v>
      </c>
      <c r="D170" s="68">
        <v>1.5</v>
      </c>
      <c r="E170" s="57" t="s">
        <v>8</v>
      </c>
      <c r="F170" s="57">
        <v>10</v>
      </c>
      <c r="G170" s="165"/>
      <c r="H170" s="91">
        <f>+F170*G170</f>
        <v>0</v>
      </c>
      <c r="I170" s="168"/>
    </row>
    <row r="171" spans="1:9" ht="13.5" customHeight="1">
      <c r="A171" s="50"/>
      <c r="B171" s="51"/>
      <c r="C171" s="57">
        <v>310</v>
      </c>
      <c r="D171" s="68">
        <v>1.5</v>
      </c>
      <c r="E171" s="57" t="s">
        <v>8</v>
      </c>
      <c r="F171" s="57">
        <v>10</v>
      </c>
      <c r="G171" s="165"/>
      <c r="H171" s="91">
        <f>+F171*G171</f>
        <v>0</v>
      </c>
      <c r="I171" s="168"/>
    </row>
    <row r="172" spans="1:9" ht="13.5" customHeight="1" thickBot="1">
      <c r="A172" s="50"/>
      <c r="B172" s="51"/>
      <c r="C172" s="57">
        <v>310</v>
      </c>
      <c r="D172" s="68">
        <v>1.8</v>
      </c>
      <c r="E172" s="57" t="s">
        <v>8</v>
      </c>
      <c r="F172" s="57">
        <v>10</v>
      </c>
      <c r="G172" s="165"/>
      <c r="H172" s="91">
        <f>+F172*G172</f>
        <v>0</v>
      </c>
      <c r="I172" s="168"/>
    </row>
    <row r="173" spans="1:9" s="31" customFormat="1" ht="19.5" customHeight="1" thickBot="1">
      <c r="A173" s="100" t="s">
        <v>9</v>
      </c>
      <c r="B173" s="101"/>
      <c r="C173" s="101"/>
      <c r="D173" s="101"/>
      <c r="E173" s="101"/>
      <c r="F173" s="102"/>
      <c r="G173" s="142">
        <f>+SUM(H109:H117,H119:H122,H124:H132,H134:H135,H137:H139,H141,H145,H147:H151,H153:H154,H156:H158,H160:H162,H164:H166,H168:H172)</f>
        <v>0</v>
      </c>
      <c r="H173" s="149"/>
      <c r="I173" s="150"/>
    </row>
    <row r="174" spans="1:9" s="31" customFormat="1" ht="19.5" customHeight="1" thickBot="1">
      <c r="A174" s="100" t="s">
        <v>38</v>
      </c>
      <c r="B174" s="101"/>
      <c r="C174" s="101"/>
      <c r="D174" s="101"/>
      <c r="E174" s="101"/>
      <c r="F174" s="102"/>
      <c r="G174" s="174"/>
      <c r="H174" s="175"/>
      <c r="I174" s="176"/>
    </row>
    <row r="175" spans="1:9" s="31" customFormat="1" ht="7.5" customHeight="1">
      <c r="A175" s="42"/>
      <c r="B175" s="43"/>
      <c r="C175" s="43"/>
      <c r="D175" s="43"/>
      <c r="E175" s="43"/>
      <c r="F175" s="43"/>
      <c r="G175" s="42"/>
      <c r="H175" s="43"/>
      <c r="I175" s="43"/>
    </row>
    <row r="176" spans="1:7" ht="33.75" customHeight="1">
      <c r="A176" s="95" t="s">
        <v>82</v>
      </c>
      <c r="B176" s="95"/>
      <c r="C176" s="95"/>
      <c r="D176" s="95"/>
      <c r="E176" s="95"/>
      <c r="F176" s="95"/>
      <c r="G176" s="95"/>
    </row>
    <row r="177" spans="1:7" s="4" customFormat="1" ht="21.75" customHeight="1">
      <c r="A177" s="113" t="s">
        <v>41</v>
      </c>
      <c r="B177" s="113"/>
      <c r="C177" s="113"/>
      <c r="D177" s="113"/>
      <c r="E177" s="113"/>
      <c r="F177" s="113"/>
      <c r="G177" s="113"/>
    </row>
    <row r="178" spans="1:7" s="4" customFormat="1" ht="21.75" customHeight="1">
      <c r="A178" s="113" t="s">
        <v>42</v>
      </c>
      <c r="B178" s="113"/>
      <c r="C178" s="113"/>
      <c r="D178" s="113"/>
      <c r="E178" s="113"/>
      <c r="F178" s="113"/>
      <c r="G178" s="113"/>
    </row>
    <row r="179" spans="1:7" s="4" customFormat="1" ht="19.5" customHeight="1">
      <c r="A179" s="161" t="s">
        <v>43</v>
      </c>
      <c r="B179" s="161"/>
      <c r="C179" s="161"/>
      <c r="D179" s="161"/>
      <c r="E179" s="161"/>
      <c r="F179" s="161"/>
      <c r="G179" s="161"/>
    </row>
    <row r="180" spans="1:7" s="4" customFormat="1" ht="19.5" customHeight="1">
      <c r="A180" s="161" t="s">
        <v>44</v>
      </c>
      <c r="B180" s="161"/>
      <c r="C180" s="161"/>
      <c r="D180" s="161"/>
      <c r="E180" s="161"/>
      <c r="F180" s="161"/>
      <c r="G180" s="161"/>
    </row>
    <row r="181" spans="1:7" s="4" customFormat="1" ht="24.75" customHeight="1">
      <c r="A181" s="161" t="s">
        <v>45</v>
      </c>
      <c r="B181" s="161"/>
      <c r="C181" s="161"/>
      <c r="D181" s="161"/>
      <c r="E181" s="161"/>
      <c r="F181" s="161"/>
      <c r="G181" s="161"/>
    </row>
    <row r="182" spans="1:12" s="4" customFormat="1" ht="24.75" customHeight="1">
      <c r="A182" s="161" t="s">
        <v>46</v>
      </c>
      <c r="B182" s="161"/>
      <c r="C182" s="161"/>
      <c r="D182" s="161"/>
      <c r="E182" s="161"/>
      <c r="F182" s="161"/>
      <c r="G182" s="161"/>
      <c r="L182" s="85"/>
    </row>
    <row r="183" spans="1:7" s="4" customFormat="1" ht="21.75" customHeight="1">
      <c r="A183" s="162"/>
      <c r="B183" s="162"/>
      <c r="C183" s="163" t="s">
        <v>10</v>
      </c>
      <c r="D183" s="163"/>
      <c r="E183" s="163"/>
      <c r="F183" s="162"/>
      <c r="G183" s="162"/>
    </row>
    <row r="184" spans="1:7" s="4" customFormat="1" ht="21.75" customHeight="1">
      <c r="A184" s="162"/>
      <c r="B184" s="162"/>
      <c r="C184" s="163" t="s">
        <v>55</v>
      </c>
      <c r="D184" s="163"/>
      <c r="E184" s="163"/>
      <c r="F184" s="163"/>
      <c r="G184" s="163"/>
    </row>
    <row r="185" spans="1:7" s="4" customFormat="1" ht="21.75" customHeight="1">
      <c r="A185" s="162"/>
      <c r="B185" s="162"/>
      <c r="C185" s="163" t="s">
        <v>54</v>
      </c>
      <c r="D185" s="163"/>
      <c r="E185" s="163"/>
      <c r="F185" s="163"/>
      <c r="G185" s="163"/>
    </row>
    <row r="186" spans="1:7" s="4" customFormat="1" ht="21.75" customHeight="1">
      <c r="A186" s="162"/>
      <c r="B186" s="162"/>
      <c r="C186" s="163" t="s">
        <v>53</v>
      </c>
      <c r="D186" s="163"/>
      <c r="E186" s="163"/>
      <c r="F186" s="163"/>
      <c r="G186" s="163"/>
    </row>
    <row r="187" spans="1:7" s="4" customFormat="1" ht="21.75" customHeight="1">
      <c r="A187" s="162"/>
      <c r="B187" s="162"/>
      <c r="C187" s="163" t="s">
        <v>52</v>
      </c>
      <c r="D187" s="163"/>
      <c r="E187" s="163"/>
      <c r="F187" s="163"/>
      <c r="G187" s="163"/>
    </row>
    <row r="188" spans="1:7" s="4" customFormat="1" ht="21.75" customHeight="1">
      <c r="A188" s="162"/>
      <c r="B188" s="164"/>
      <c r="C188" s="163" t="s">
        <v>51</v>
      </c>
      <c r="D188" s="163"/>
      <c r="E188" s="163"/>
      <c r="F188" s="163"/>
      <c r="G188" s="163"/>
    </row>
    <row r="189" spans="1:7" s="4" customFormat="1" ht="21.75" customHeight="1">
      <c r="A189" s="162"/>
      <c r="B189" s="162"/>
      <c r="C189" s="163" t="s">
        <v>47</v>
      </c>
      <c r="D189" s="163"/>
      <c r="E189" s="163"/>
      <c r="F189" s="163"/>
      <c r="G189" s="163"/>
    </row>
    <row r="190" spans="1:7" s="4" customFormat="1" ht="21.75" customHeight="1">
      <c r="A190" s="162"/>
      <c r="B190" s="162"/>
      <c r="C190" s="163" t="s">
        <v>48</v>
      </c>
      <c r="D190" s="163"/>
      <c r="E190" s="163"/>
      <c r="F190" s="163"/>
      <c r="G190" s="163"/>
    </row>
    <row r="191" spans="1:7" s="4" customFormat="1" ht="21.75" customHeight="1">
      <c r="A191" s="162"/>
      <c r="B191" s="162"/>
      <c r="C191" s="163" t="s">
        <v>12</v>
      </c>
      <c r="D191" s="163"/>
      <c r="E191" s="163"/>
      <c r="F191" s="163"/>
      <c r="G191" s="163"/>
    </row>
    <row r="192" spans="1:7" s="4" customFormat="1" ht="21.75" customHeight="1">
      <c r="A192" s="162"/>
      <c r="B192" s="162"/>
      <c r="C192" s="163" t="s">
        <v>49</v>
      </c>
      <c r="D192" s="163"/>
      <c r="E192" s="163"/>
      <c r="F192" s="163"/>
      <c r="G192" s="163"/>
    </row>
    <row r="193" spans="1:7" s="4" customFormat="1" ht="21.75" customHeight="1">
      <c r="A193" s="162"/>
      <c r="B193" s="162"/>
      <c r="C193" s="163" t="s">
        <v>50</v>
      </c>
      <c r="D193" s="163"/>
      <c r="E193" s="163"/>
      <c r="F193" s="163"/>
      <c r="G193" s="163"/>
    </row>
    <row r="194" spans="1:7" s="4" customFormat="1" ht="39" customHeight="1">
      <c r="A194" s="162"/>
      <c r="B194" s="162"/>
      <c r="C194" s="163" t="s">
        <v>56</v>
      </c>
      <c r="D194" s="163"/>
      <c r="E194" s="163"/>
      <c r="F194" s="163"/>
      <c r="G194" s="163"/>
    </row>
  </sheetData>
  <sheetProtection selectLockedCells="1"/>
  <mergeCells count="127">
    <mergeCell ref="C193:G193"/>
    <mergeCell ref="C194:G194"/>
    <mergeCell ref="C188:G188"/>
    <mergeCell ref="C189:G189"/>
    <mergeCell ref="C190:G190"/>
    <mergeCell ref="C191:G191"/>
    <mergeCell ref="C185:G185"/>
    <mergeCell ref="C186:G186"/>
    <mergeCell ref="C187:G187"/>
    <mergeCell ref="C192:G192"/>
    <mergeCell ref="A181:G181"/>
    <mergeCell ref="A182:G182"/>
    <mergeCell ref="C183:E183"/>
    <mergeCell ref="C184:G184"/>
    <mergeCell ref="B105:B106"/>
    <mergeCell ref="F105:F106"/>
    <mergeCell ref="C144:D144"/>
    <mergeCell ref="A180:G180"/>
    <mergeCell ref="A176:G176"/>
    <mergeCell ref="A177:G177"/>
    <mergeCell ref="B142:B143"/>
    <mergeCell ref="F142:F143"/>
    <mergeCell ref="G142:I142"/>
    <mergeCell ref="C107:D107"/>
    <mergeCell ref="C97:G97"/>
    <mergeCell ref="C98:G98"/>
    <mergeCell ref="C99:G99"/>
    <mergeCell ref="C100:G100"/>
    <mergeCell ref="C96:G96"/>
    <mergeCell ref="A52:G52"/>
    <mergeCell ref="A53:G53"/>
    <mergeCell ref="E47:G47"/>
    <mergeCell ref="A54:G54"/>
    <mergeCell ref="A55:G55"/>
    <mergeCell ref="A56:G56"/>
    <mergeCell ref="C64:G64"/>
    <mergeCell ref="C65:G65"/>
    <mergeCell ref="C68:G68"/>
    <mergeCell ref="C31:G31"/>
    <mergeCell ref="C95:G95"/>
    <mergeCell ref="C59:G59"/>
    <mergeCell ref="C60:G60"/>
    <mergeCell ref="A50:G50"/>
    <mergeCell ref="A51:G51"/>
    <mergeCell ref="C62:G62"/>
    <mergeCell ref="C63:G63"/>
    <mergeCell ref="A47:D47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A18:G18"/>
    <mergeCell ref="A19:G19"/>
    <mergeCell ref="C20:E20"/>
    <mergeCell ref="C21:G21"/>
    <mergeCell ref="E11:G11"/>
    <mergeCell ref="E38:G38"/>
    <mergeCell ref="D38:D39"/>
    <mergeCell ref="A13:G13"/>
    <mergeCell ref="A14:G14"/>
    <mergeCell ref="A15:G15"/>
    <mergeCell ref="A34:G34"/>
    <mergeCell ref="A38:A39"/>
    <mergeCell ref="A16:G16"/>
    <mergeCell ref="A17:G17"/>
    <mergeCell ref="A2:G2"/>
    <mergeCell ref="A6:A7"/>
    <mergeCell ref="B6:B7"/>
    <mergeCell ref="C6:C7"/>
    <mergeCell ref="D6:D7"/>
    <mergeCell ref="E6:G6"/>
    <mergeCell ref="A10:D10"/>
    <mergeCell ref="C61:G61"/>
    <mergeCell ref="C66:G66"/>
    <mergeCell ref="C67:G67"/>
    <mergeCell ref="B38:B39"/>
    <mergeCell ref="C38:C39"/>
    <mergeCell ref="C57:E57"/>
    <mergeCell ref="C58:G58"/>
    <mergeCell ref="E10:G10"/>
    <mergeCell ref="A11:D11"/>
    <mergeCell ref="A82:G82"/>
    <mergeCell ref="A70:G70"/>
    <mergeCell ref="D72:G72"/>
    <mergeCell ref="A75:A76"/>
    <mergeCell ref="B75:B76"/>
    <mergeCell ref="C75:C76"/>
    <mergeCell ref="D75:D76"/>
    <mergeCell ref="C90:G90"/>
    <mergeCell ref="A83:G83"/>
    <mergeCell ref="A84:G84"/>
    <mergeCell ref="A85:G85"/>
    <mergeCell ref="A86:G86"/>
    <mergeCell ref="C93:G93"/>
    <mergeCell ref="C94:G94"/>
    <mergeCell ref="E75:G75"/>
    <mergeCell ref="A79:D79"/>
    <mergeCell ref="E79:G79"/>
    <mergeCell ref="A80:D80"/>
    <mergeCell ref="E80:G80"/>
    <mergeCell ref="A87:G87"/>
    <mergeCell ref="A88:G88"/>
    <mergeCell ref="C89:E89"/>
    <mergeCell ref="A178:G178"/>
    <mergeCell ref="A179:G179"/>
    <mergeCell ref="A142:A143"/>
    <mergeCell ref="C142:D143"/>
    <mergeCell ref="E142:E143"/>
    <mergeCell ref="A173:F173"/>
    <mergeCell ref="G173:I173"/>
    <mergeCell ref="A174:F174"/>
    <mergeCell ref="G174:I174"/>
    <mergeCell ref="E1:F1"/>
    <mergeCell ref="A105:A106"/>
    <mergeCell ref="A48:D48"/>
    <mergeCell ref="E48:G48"/>
    <mergeCell ref="A103:G103"/>
    <mergeCell ref="C105:D106"/>
    <mergeCell ref="E105:E106"/>
    <mergeCell ref="G105:I105"/>
    <mergeCell ref="C91:G91"/>
    <mergeCell ref="C92:G92"/>
  </mergeCells>
  <printOptions horizontalCentered="1"/>
  <pageMargins left="0.15748031496062992" right="0.15748031496062992" top="0.3937007874015748" bottom="0.3937007874015748" header="0.5118110236220472" footer="0"/>
  <pageSetup horizontalDpi="600" verticalDpi="600" orientation="portrait" paperSize="9" scale="87" r:id="rId1"/>
  <rowBreaks count="3" manualBreakCount="3">
    <brk id="31" max="6" man="1"/>
    <brk id="68" max="6" man="1"/>
    <brk id="162" max="8" man="1"/>
  </rowBreaks>
  <ignoredErrors>
    <ignoredError sqref="C135" twoDigitTextYear="1"/>
    <ignoredError sqref="C1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L11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4" width="8.8515625" style="0" customWidth="1"/>
    <col min="5" max="5" width="15.00390625" style="0" customWidth="1"/>
    <col min="6" max="6" width="15.421875" style="0" customWidth="1"/>
    <col min="7" max="7" width="15.57421875" style="0" customWidth="1"/>
    <col min="8" max="8" width="15.00390625" style="0" customWidth="1"/>
    <col min="9" max="9" width="14.00390625" style="0" customWidth="1"/>
    <col min="10" max="10" width="13.28125" style="0" customWidth="1"/>
    <col min="11" max="11" width="13.00390625" style="0" customWidth="1"/>
    <col min="12" max="12" width="11.57421875" style="0" customWidth="1"/>
  </cols>
  <sheetData>
    <row r="4" spans="1:10" ht="14.25">
      <c r="A4" s="128" t="s">
        <v>13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4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2:10" ht="12.75">
      <c r="B6" s="18"/>
      <c r="J6" s="16" t="s">
        <v>40</v>
      </c>
    </row>
    <row r="7" spans="2:10" ht="12.75">
      <c r="B7" s="18"/>
      <c r="J7" s="16"/>
    </row>
    <row r="8" ht="21.75" customHeight="1">
      <c r="B8" s="1" t="s">
        <v>59</v>
      </c>
    </row>
    <row r="9" ht="21.75" customHeight="1" thickBot="1">
      <c r="B9" s="1"/>
    </row>
    <row r="10" spans="1:10" ht="24" customHeight="1">
      <c r="A10" s="133" t="s">
        <v>0</v>
      </c>
      <c r="B10" s="135" t="s">
        <v>14</v>
      </c>
      <c r="C10" s="129" t="s">
        <v>15</v>
      </c>
      <c r="D10" s="135" t="s">
        <v>1</v>
      </c>
      <c r="E10" s="135" t="s">
        <v>16</v>
      </c>
      <c r="F10" s="135"/>
      <c r="G10" s="135"/>
      <c r="H10" s="135"/>
      <c r="I10" s="135"/>
      <c r="J10" s="140"/>
    </row>
    <row r="11" spans="1:10" ht="47.25" customHeight="1" thickBot="1">
      <c r="A11" s="134"/>
      <c r="B11" s="130"/>
      <c r="C11" s="130"/>
      <c r="D11" s="130"/>
      <c r="E11" s="20" t="s">
        <v>57</v>
      </c>
      <c r="F11" s="21" t="s">
        <v>18</v>
      </c>
      <c r="G11" s="19" t="s">
        <v>19</v>
      </c>
      <c r="H11" s="20" t="s">
        <v>20</v>
      </c>
      <c r="I11" s="19" t="s">
        <v>21</v>
      </c>
      <c r="J11" s="22" t="s">
        <v>7</v>
      </c>
    </row>
    <row r="12" spans="1:10" ht="13.5" thickBot="1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5">
        <v>10</v>
      </c>
    </row>
    <row r="13" spans="1:10" ht="74.25" customHeight="1" thickBot="1">
      <c r="A13" s="26">
        <v>1</v>
      </c>
      <c r="B13" s="30" t="s">
        <v>26</v>
      </c>
      <c r="C13" s="27" t="s">
        <v>8</v>
      </c>
      <c r="D13" s="27">
        <v>30</v>
      </c>
      <c r="E13" s="28"/>
      <c r="F13" s="28"/>
      <c r="G13" s="28"/>
      <c r="H13" s="28"/>
      <c r="I13" s="28"/>
      <c r="J13" s="29"/>
    </row>
    <row r="19" ht="23.25" customHeight="1"/>
    <row r="20" spans="1:10" ht="14.25">
      <c r="A20" s="128" t="s">
        <v>13</v>
      </c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4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2.75">
      <c r="B22" s="18"/>
      <c r="J22" s="16" t="s">
        <v>40</v>
      </c>
    </row>
    <row r="23" spans="2:10" ht="12.75">
      <c r="B23" s="18"/>
      <c r="J23" s="16"/>
    </row>
    <row r="24" ht="21.75" customHeight="1">
      <c r="B24" s="1" t="s">
        <v>60</v>
      </c>
    </row>
    <row r="25" ht="21.75" customHeight="1" thickBot="1">
      <c r="B25" s="1"/>
    </row>
    <row r="26" spans="1:10" ht="24" customHeight="1">
      <c r="A26" s="133" t="s">
        <v>0</v>
      </c>
      <c r="B26" s="135" t="s">
        <v>14</v>
      </c>
      <c r="C26" s="129" t="s">
        <v>15</v>
      </c>
      <c r="D26" s="135" t="s">
        <v>1</v>
      </c>
      <c r="E26" s="135" t="s">
        <v>16</v>
      </c>
      <c r="F26" s="135"/>
      <c r="G26" s="135"/>
      <c r="H26" s="135"/>
      <c r="I26" s="135"/>
      <c r="J26" s="140"/>
    </row>
    <row r="27" spans="1:10" ht="47.25" customHeight="1" thickBot="1">
      <c r="A27" s="134"/>
      <c r="B27" s="130"/>
      <c r="C27" s="130"/>
      <c r="D27" s="130"/>
      <c r="E27" s="20" t="s">
        <v>57</v>
      </c>
      <c r="F27" s="21" t="s">
        <v>18</v>
      </c>
      <c r="G27" s="19" t="s">
        <v>19</v>
      </c>
      <c r="H27" s="20" t="s">
        <v>20</v>
      </c>
      <c r="I27" s="19" t="s">
        <v>21</v>
      </c>
      <c r="J27" s="22" t="s">
        <v>7</v>
      </c>
    </row>
    <row r="28" spans="1:10" ht="13.5" thickBot="1">
      <c r="A28" s="23">
        <v>1</v>
      </c>
      <c r="B28" s="24">
        <v>2</v>
      </c>
      <c r="C28" s="24">
        <v>3</v>
      </c>
      <c r="D28" s="24">
        <v>4</v>
      </c>
      <c r="E28" s="24">
        <v>5</v>
      </c>
      <c r="F28" s="24">
        <v>6</v>
      </c>
      <c r="G28" s="24">
        <v>7</v>
      </c>
      <c r="H28" s="24">
        <v>8</v>
      </c>
      <c r="I28" s="24">
        <v>9</v>
      </c>
      <c r="J28" s="25">
        <v>10</v>
      </c>
    </row>
    <row r="29" spans="1:10" ht="74.25" customHeight="1" thickBot="1">
      <c r="A29" s="26">
        <v>1</v>
      </c>
      <c r="B29" s="30" t="s">
        <v>23</v>
      </c>
      <c r="C29" s="27" t="s">
        <v>8</v>
      </c>
      <c r="D29" s="27">
        <v>5</v>
      </c>
      <c r="E29" s="28"/>
      <c r="F29" s="28"/>
      <c r="G29" s="28"/>
      <c r="H29" s="28"/>
      <c r="I29" s="28"/>
      <c r="J29" s="29"/>
    </row>
    <row r="30" spans="1:10" ht="74.25" customHeight="1" thickBot="1">
      <c r="A30" s="26">
        <v>2</v>
      </c>
      <c r="B30" s="30" t="s">
        <v>61</v>
      </c>
      <c r="C30" s="27" t="s">
        <v>8</v>
      </c>
      <c r="D30" s="27">
        <v>2</v>
      </c>
      <c r="E30" s="28"/>
      <c r="F30" s="28"/>
      <c r="G30" s="28"/>
      <c r="H30" s="28"/>
      <c r="I30" s="28"/>
      <c r="J30" s="29"/>
    </row>
    <row r="31" spans="1:10" ht="74.25" customHeight="1" thickBot="1">
      <c r="A31" s="26">
        <v>3</v>
      </c>
      <c r="B31" s="30" t="s">
        <v>62</v>
      </c>
      <c r="C31" s="27" t="s">
        <v>8</v>
      </c>
      <c r="D31" s="27">
        <v>2</v>
      </c>
      <c r="E31" s="28"/>
      <c r="F31" s="28"/>
      <c r="G31" s="28"/>
      <c r="H31" s="28"/>
      <c r="I31" s="28"/>
      <c r="J31" s="29"/>
    </row>
    <row r="32" spans="1:10" ht="74.25" customHeight="1" thickBot="1">
      <c r="A32" s="26">
        <v>4</v>
      </c>
      <c r="B32" s="30" t="s">
        <v>24</v>
      </c>
      <c r="C32" s="27" t="s">
        <v>8</v>
      </c>
      <c r="D32" s="27">
        <v>2</v>
      </c>
      <c r="E32" s="28"/>
      <c r="F32" s="28"/>
      <c r="G32" s="28"/>
      <c r="H32" s="28"/>
      <c r="I32" s="28"/>
      <c r="J32" s="29"/>
    </row>
    <row r="33" spans="1:10" ht="74.25" customHeight="1" thickBot="1">
      <c r="A33" s="26">
        <v>5</v>
      </c>
      <c r="B33" s="30" t="s">
        <v>63</v>
      </c>
      <c r="C33" s="27" t="s">
        <v>8</v>
      </c>
      <c r="D33" s="27">
        <v>2</v>
      </c>
      <c r="E33" s="28"/>
      <c r="F33" s="28"/>
      <c r="G33" s="28"/>
      <c r="H33" s="28"/>
      <c r="I33" s="28"/>
      <c r="J33" s="29"/>
    </row>
    <row r="34" spans="1:10" ht="74.25" customHeight="1" thickBot="1">
      <c r="A34" s="26">
        <v>6</v>
      </c>
      <c r="B34" s="30" t="s">
        <v>83</v>
      </c>
      <c r="C34" s="27" t="s">
        <v>8</v>
      </c>
      <c r="D34" s="27">
        <v>4</v>
      </c>
      <c r="E34" s="28"/>
      <c r="F34" s="28"/>
      <c r="G34" s="28"/>
      <c r="H34" s="28"/>
      <c r="I34" s="28"/>
      <c r="J34" s="29"/>
    </row>
    <row r="35" spans="1:10" ht="45" customHeight="1">
      <c r="A35" s="128" t="s">
        <v>13</v>
      </c>
      <c r="B35" s="128"/>
      <c r="C35" s="128"/>
      <c r="D35" s="128"/>
      <c r="E35" s="128"/>
      <c r="F35" s="128"/>
      <c r="G35" s="128"/>
      <c r="H35" s="128"/>
      <c r="I35" s="128"/>
      <c r="J35" s="128"/>
    </row>
    <row r="36" spans="2:10" ht="32.25" customHeight="1">
      <c r="B36" s="44"/>
      <c r="J36" s="16" t="s">
        <v>40</v>
      </c>
    </row>
    <row r="37" ht="39" customHeight="1">
      <c r="B37" s="1" t="s">
        <v>65</v>
      </c>
    </row>
    <row r="38" ht="9.75" customHeight="1" thickBot="1">
      <c r="B38" s="1"/>
    </row>
    <row r="39" spans="1:10" ht="24" customHeight="1">
      <c r="A39" s="133" t="s">
        <v>0</v>
      </c>
      <c r="B39" s="135" t="s">
        <v>14</v>
      </c>
      <c r="C39" s="129" t="s">
        <v>15</v>
      </c>
      <c r="D39" s="135" t="s">
        <v>1</v>
      </c>
      <c r="E39" s="135" t="s">
        <v>16</v>
      </c>
      <c r="F39" s="135"/>
      <c r="G39" s="135"/>
      <c r="H39" s="135"/>
      <c r="I39" s="135"/>
      <c r="J39" s="140"/>
    </row>
    <row r="40" spans="1:10" ht="47.25" customHeight="1" thickBot="1">
      <c r="A40" s="134"/>
      <c r="B40" s="130"/>
      <c r="C40" s="130"/>
      <c r="D40" s="130"/>
      <c r="E40" s="20" t="s">
        <v>57</v>
      </c>
      <c r="F40" s="21" t="s">
        <v>18</v>
      </c>
      <c r="G40" s="19" t="s">
        <v>19</v>
      </c>
      <c r="H40" s="20" t="s">
        <v>20</v>
      </c>
      <c r="I40" s="19" t="s">
        <v>21</v>
      </c>
      <c r="J40" s="22" t="s">
        <v>7</v>
      </c>
    </row>
    <row r="41" spans="1:10" ht="13.5" thickBot="1">
      <c r="A41" s="23">
        <v>1</v>
      </c>
      <c r="B41" s="24">
        <v>2</v>
      </c>
      <c r="C41" s="24">
        <v>3</v>
      </c>
      <c r="D41" s="24">
        <v>4</v>
      </c>
      <c r="E41" s="24">
        <v>5</v>
      </c>
      <c r="F41" s="24">
        <v>6</v>
      </c>
      <c r="G41" s="24">
        <v>7</v>
      </c>
      <c r="H41" s="24">
        <v>8</v>
      </c>
      <c r="I41" s="24">
        <v>9</v>
      </c>
      <c r="J41" s="25">
        <v>10</v>
      </c>
    </row>
    <row r="42" spans="1:10" ht="67.5" customHeight="1">
      <c r="A42" s="45">
        <v>1</v>
      </c>
      <c r="B42" s="39" t="s">
        <v>66</v>
      </c>
      <c r="C42" s="40" t="s">
        <v>8</v>
      </c>
      <c r="D42" s="41">
        <v>10</v>
      </c>
      <c r="E42" s="46"/>
      <c r="F42" s="46"/>
      <c r="G42" s="46"/>
      <c r="H42" s="46"/>
      <c r="I42" s="46"/>
      <c r="J42" s="47"/>
    </row>
    <row r="43" spans="1:12" ht="25.5" customHeight="1">
      <c r="A43" s="128" t="s">
        <v>13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</row>
    <row r="44" spans="1:12" ht="21" customHeight="1">
      <c r="A44" s="75"/>
      <c r="B44" s="44"/>
      <c r="C44" s="18"/>
      <c r="D44" s="18"/>
      <c r="L44" s="16" t="s">
        <v>40</v>
      </c>
    </row>
    <row r="45" spans="1:2" ht="23.25" customHeight="1" thickBot="1">
      <c r="A45" s="75"/>
      <c r="B45" s="1" t="s">
        <v>67</v>
      </c>
    </row>
    <row r="46" spans="1:12" ht="24" customHeight="1">
      <c r="A46" s="133" t="s">
        <v>0</v>
      </c>
      <c r="B46" s="135" t="s">
        <v>14</v>
      </c>
      <c r="C46" s="136" t="s">
        <v>27</v>
      </c>
      <c r="D46" s="137"/>
      <c r="E46" s="129" t="s">
        <v>15</v>
      </c>
      <c r="F46" s="135" t="s">
        <v>1</v>
      </c>
      <c r="G46" s="135" t="s">
        <v>16</v>
      </c>
      <c r="H46" s="135"/>
      <c r="I46" s="135"/>
      <c r="J46" s="135"/>
      <c r="K46" s="135"/>
      <c r="L46" s="140"/>
    </row>
    <row r="47" spans="1:12" ht="47.25" customHeight="1" thickBot="1">
      <c r="A47" s="134"/>
      <c r="B47" s="130"/>
      <c r="C47" s="138"/>
      <c r="D47" s="139"/>
      <c r="E47" s="130"/>
      <c r="F47" s="130"/>
      <c r="G47" s="20" t="s">
        <v>57</v>
      </c>
      <c r="H47" s="21" t="s">
        <v>18</v>
      </c>
      <c r="I47" s="19" t="s">
        <v>19</v>
      </c>
      <c r="J47" s="20" t="s">
        <v>20</v>
      </c>
      <c r="K47" s="19" t="s">
        <v>21</v>
      </c>
      <c r="L47" s="22" t="s">
        <v>7</v>
      </c>
    </row>
    <row r="48" spans="1:12" ht="13.5" thickBot="1">
      <c r="A48" s="23">
        <v>1</v>
      </c>
      <c r="B48" s="24">
        <v>2</v>
      </c>
      <c r="C48" s="131">
        <v>3</v>
      </c>
      <c r="D48" s="132"/>
      <c r="E48" s="24">
        <v>4</v>
      </c>
      <c r="F48" s="24">
        <v>5</v>
      </c>
      <c r="G48" s="24">
        <v>6</v>
      </c>
      <c r="H48" s="24">
        <v>7</v>
      </c>
      <c r="I48" s="24">
        <v>8</v>
      </c>
      <c r="J48" s="24">
        <v>9</v>
      </c>
      <c r="K48" s="24">
        <v>10</v>
      </c>
      <c r="L48" s="25">
        <v>11</v>
      </c>
    </row>
    <row r="49" spans="1:12" ht="19.5" customHeight="1">
      <c r="A49" s="62">
        <v>1</v>
      </c>
      <c r="B49" s="63" t="s">
        <v>28</v>
      </c>
      <c r="C49" s="64" t="s">
        <v>29</v>
      </c>
      <c r="D49" s="65"/>
      <c r="E49" s="65"/>
      <c r="F49" s="65"/>
      <c r="G49" s="76"/>
      <c r="H49" s="76"/>
      <c r="I49" s="76"/>
      <c r="J49" s="76"/>
      <c r="K49" s="76"/>
      <c r="L49" s="67"/>
    </row>
    <row r="50" spans="1:12" ht="19.5" customHeight="1">
      <c r="A50" s="50"/>
      <c r="B50" s="51"/>
      <c r="C50" s="57">
        <v>10</v>
      </c>
      <c r="D50" s="53"/>
      <c r="E50" s="57" t="s">
        <v>8</v>
      </c>
      <c r="F50" s="57">
        <v>10</v>
      </c>
      <c r="G50" s="77"/>
      <c r="H50" s="77"/>
      <c r="I50" s="77"/>
      <c r="J50" s="77"/>
      <c r="K50" s="77"/>
      <c r="L50" s="56"/>
    </row>
    <row r="51" spans="1:12" ht="19.5" customHeight="1">
      <c r="A51" s="50"/>
      <c r="B51" s="51"/>
      <c r="C51" s="57">
        <v>12</v>
      </c>
      <c r="D51" s="53"/>
      <c r="E51" s="57" t="s">
        <v>8</v>
      </c>
      <c r="F51" s="57">
        <v>10</v>
      </c>
      <c r="G51" s="77"/>
      <c r="H51" s="77"/>
      <c r="I51" s="77"/>
      <c r="J51" s="77"/>
      <c r="K51" s="77"/>
      <c r="L51" s="56"/>
    </row>
    <row r="52" spans="1:12" ht="19.5" customHeight="1">
      <c r="A52" s="50"/>
      <c r="B52" s="51"/>
      <c r="C52" s="57">
        <v>14</v>
      </c>
      <c r="D52" s="53"/>
      <c r="E52" s="57" t="s">
        <v>8</v>
      </c>
      <c r="F52" s="57">
        <v>10</v>
      </c>
      <c r="G52" s="77"/>
      <c r="H52" s="77"/>
      <c r="I52" s="77"/>
      <c r="J52" s="77"/>
      <c r="K52" s="77"/>
      <c r="L52" s="56"/>
    </row>
    <row r="53" spans="1:12" ht="19.5" customHeight="1">
      <c r="A53" s="50"/>
      <c r="B53" s="51"/>
      <c r="C53" s="57">
        <v>16</v>
      </c>
      <c r="D53" s="53"/>
      <c r="E53" s="57" t="s">
        <v>8</v>
      </c>
      <c r="F53" s="57">
        <v>20</v>
      </c>
      <c r="G53" s="77"/>
      <c r="H53" s="77"/>
      <c r="I53" s="77"/>
      <c r="J53" s="77"/>
      <c r="K53" s="77"/>
      <c r="L53" s="56"/>
    </row>
    <row r="54" spans="1:12" ht="19.5" customHeight="1">
      <c r="A54" s="50"/>
      <c r="B54" s="51"/>
      <c r="C54" s="57">
        <v>18</v>
      </c>
      <c r="D54" s="53"/>
      <c r="E54" s="57" t="s">
        <v>8</v>
      </c>
      <c r="F54" s="57">
        <v>20</v>
      </c>
      <c r="G54" s="77"/>
      <c r="H54" s="77"/>
      <c r="I54" s="77"/>
      <c r="J54" s="77"/>
      <c r="K54" s="77"/>
      <c r="L54" s="56"/>
    </row>
    <row r="55" spans="1:12" ht="19.5" customHeight="1">
      <c r="A55" s="50"/>
      <c r="B55" s="51"/>
      <c r="C55" s="57">
        <v>20</v>
      </c>
      <c r="D55" s="53"/>
      <c r="E55" s="57" t="s">
        <v>8</v>
      </c>
      <c r="F55" s="57">
        <v>20</v>
      </c>
      <c r="G55" s="77"/>
      <c r="H55" s="77"/>
      <c r="I55" s="77"/>
      <c r="J55" s="77"/>
      <c r="K55" s="77"/>
      <c r="L55" s="56"/>
    </row>
    <row r="56" spans="1:12" ht="19.5" customHeight="1">
      <c r="A56" s="50"/>
      <c r="B56" s="51"/>
      <c r="C56" s="57">
        <v>22</v>
      </c>
      <c r="D56" s="53"/>
      <c r="E56" s="57" t="s">
        <v>8</v>
      </c>
      <c r="F56" s="57">
        <v>10</v>
      </c>
      <c r="G56" s="77"/>
      <c r="H56" s="77"/>
      <c r="I56" s="77"/>
      <c r="J56" s="77"/>
      <c r="K56" s="77"/>
      <c r="L56" s="56"/>
    </row>
    <row r="57" spans="1:12" ht="19.5" customHeight="1">
      <c r="A57" s="50"/>
      <c r="B57" s="51"/>
      <c r="C57" s="57">
        <v>24</v>
      </c>
      <c r="D57" s="53"/>
      <c r="E57" s="57" t="s">
        <v>8</v>
      </c>
      <c r="F57" s="57">
        <v>10</v>
      </c>
      <c r="G57" s="77"/>
      <c r="H57" s="77"/>
      <c r="I57" s="77"/>
      <c r="J57" s="77"/>
      <c r="K57" s="77"/>
      <c r="L57" s="56"/>
    </row>
    <row r="58" spans="1:12" ht="19.5" customHeight="1" thickBot="1">
      <c r="A58" s="50"/>
      <c r="B58" s="51"/>
      <c r="C58" s="57">
        <v>26</v>
      </c>
      <c r="D58" s="53"/>
      <c r="E58" s="57" t="s">
        <v>8</v>
      </c>
      <c r="F58" s="57">
        <v>10</v>
      </c>
      <c r="G58" s="77"/>
      <c r="H58" s="77"/>
      <c r="I58" s="77"/>
      <c r="J58" s="77"/>
      <c r="K58" s="77"/>
      <c r="L58" s="56"/>
    </row>
    <row r="59" spans="1:12" ht="19.5" customHeight="1">
      <c r="A59" s="62">
        <v>2</v>
      </c>
      <c r="B59" s="63" t="s">
        <v>30</v>
      </c>
      <c r="C59" s="64" t="s">
        <v>29</v>
      </c>
      <c r="D59" s="65"/>
      <c r="E59" s="65"/>
      <c r="F59" s="65"/>
      <c r="G59" s="76"/>
      <c r="H59" s="76"/>
      <c r="I59" s="76"/>
      <c r="J59" s="76"/>
      <c r="K59" s="76"/>
      <c r="L59" s="67"/>
    </row>
    <row r="60" spans="1:12" ht="19.5" customHeight="1">
      <c r="A60" s="50"/>
      <c r="B60" s="51"/>
      <c r="C60" s="57">
        <v>10</v>
      </c>
      <c r="D60" s="53"/>
      <c r="E60" s="57" t="s">
        <v>8</v>
      </c>
      <c r="F60" s="57">
        <v>15</v>
      </c>
      <c r="G60" s="77"/>
      <c r="H60" s="77"/>
      <c r="I60" s="77"/>
      <c r="J60" s="77"/>
      <c r="K60" s="77"/>
      <c r="L60" s="56"/>
    </row>
    <row r="61" spans="1:12" ht="19.5" customHeight="1">
      <c r="A61" s="50"/>
      <c r="B61" s="51"/>
      <c r="C61" s="57">
        <v>12</v>
      </c>
      <c r="D61" s="53"/>
      <c r="E61" s="57" t="s">
        <v>8</v>
      </c>
      <c r="F61" s="57">
        <v>15</v>
      </c>
      <c r="G61" s="77"/>
      <c r="H61" s="77"/>
      <c r="I61" s="77"/>
      <c r="J61" s="77"/>
      <c r="K61" s="77"/>
      <c r="L61" s="56"/>
    </row>
    <row r="62" spans="1:12" ht="19.5" customHeight="1">
      <c r="A62" s="50"/>
      <c r="B62" s="51"/>
      <c r="C62" s="57">
        <v>14</v>
      </c>
      <c r="D62" s="53"/>
      <c r="E62" s="57" t="s">
        <v>8</v>
      </c>
      <c r="F62" s="57">
        <v>15</v>
      </c>
      <c r="G62" s="77"/>
      <c r="H62" s="77"/>
      <c r="I62" s="77"/>
      <c r="J62" s="77"/>
      <c r="K62" s="77"/>
      <c r="L62" s="56"/>
    </row>
    <row r="63" spans="1:12" ht="19.5" customHeight="1" thickBot="1">
      <c r="A63" s="50"/>
      <c r="B63" s="51"/>
      <c r="C63" s="57">
        <v>16</v>
      </c>
      <c r="D63" s="53"/>
      <c r="E63" s="57" t="s">
        <v>8</v>
      </c>
      <c r="F63" s="57">
        <v>15</v>
      </c>
      <c r="G63" s="77"/>
      <c r="H63" s="77"/>
      <c r="I63" s="77"/>
      <c r="J63" s="77"/>
      <c r="K63" s="77"/>
      <c r="L63" s="56"/>
    </row>
    <row r="64" spans="1:12" ht="19.5" customHeight="1">
      <c r="A64" s="62">
        <v>3</v>
      </c>
      <c r="B64" s="63" t="s">
        <v>31</v>
      </c>
      <c r="C64" s="64" t="s">
        <v>29</v>
      </c>
      <c r="D64" s="64"/>
      <c r="E64" s="65"/>
      <c r="F64" s="65"/>
      <c r="G64" s="76"/>
      <c r="H64" s="76"/>
      <c r="I64" s="76"/>
      <c r="J64" s="76"/>
      <c r="K64" s="76"/>
      <c r="L64" s="67"/>
    </row>
    <row r="65" spans="1:12" ht="19.5" customHeight="1">
      <c r="A65" s="50"/>
      <c r="B65" s="51"/>
      <c r="C65" s="57">
        <v>36</v>
      </c>
      <c r="D65" s="68"/>
      <c r="E65" s="57" t="s">
        <v>8</v>
      </c>
      <c r="F65" s="57">
        <v>20</v>
      </c>
      <c r="G65" s="77"/>
      <c r="H65" s="77"/>
      <c r="I65" s="77"/>
      <c r="J65" s="77"/>
      <c r="K65" s="77"/>
      <c r="L65" s="56"/>
    </row>
    <row r="66" spans="1:12" ht="19.5" customHeight="1">
      <c r="A66" s="50"/>
      <c r="B66" s="51"/>
      <c r="C66" s="57">
        <v>38</v>
      </c>
      <c r="D66" s="68"/>
      <c r="E66" s="57" t="s">
        <v>8</v>
      </c>
      <c r="F66" s="57">
        <v>20</v>
      </c>
      <c r="G66" s="77"/>
      <c r="H66" s="77"/>
      <c r="I66" s="77"/>
      <c r="J66" s="77"/>
      <c r="K66" s="77"/>
      <c r="L66" s="56"/>
    </row>
    <row r="67" spans="1:12" ht="19.5" customHeight="1">
      <c r="A67" s="50"/>
      <c r="B67" s="51"/>
      <c r="C67" s="57">
        <v>40</v>
      </c>
      <c r="D67" s="68"/>
      <c r="E67" s="57" t="s">
        <v>8</v>
      </c>
      <c r="F67" s="57">
        <v>40</v>
      </c>
      <c r="G67" s="77"/>
      <c r="H67" s="77"/>
      <c r="I67" s="77"/>
      <c r="J67" s="77"/>
      <c r="K67" s="77"/>
      <c r="L67" s="56"/>
    </row>
    <row r="68" spans="1:12" ht="19.5" customHeight="1">
      <c r="A68" s="50"/>
      <c r="B68" s="51"/>
      <c r="C68" s="57">
        <v>42</v>
      </c>
      <c r="D68" s="68"/>
      <c r="E68" s="57" t="s">
        <v>8</v>
      </c>
      <c r="F68" s="57">
        <v>40</v>
      </c>
      <c r="G68" s="77"/>
      <c r="H68" s="77"/>
      <c r="I68" s="77"/>
      <c r="J68" s="77"/>
      <c r="K68" s="77"/>
      <c r="L68" s="56"/>
    </row>
    <row r="69" spans="1:12" ht="19.5" customHeight="1">
      <c r="A69" s="50"/>
      <c r="B69" s="51"/>
      <c r="C69" s="57">
        <v>44</v>
      </c>
      <c r="D69" s="68"/>
      <c r="E69" s="57" t="s">
        <v>8</v>
      </c>
      <c r="F69" s="57">
        <v>20</v>
      </c>
      <c r="G69" s="77"/>
      <c r="H69" s="77"/>
      <c r="I69" s="77"/>
      <c r="J69" s="77"/>
      <c r="K69" s="77"/>
      <c r="L69" s="56"/>
    </row>
    <row r="70" spans="1:12" ht="19.5" customHeight="1">
      <c r="A70" s="50"/>
      <c r="B70" s="51"/>
      <c r="C70" s="57">
        <v>46</v>
      </c>
      <c r="D70" s="68"/>
      <c r="E70" s="57" t="s">
        <v>8</v>
      </c>
      <c r="F70" s="57">
        <v>20</v>
      </c>
      <c r="G70" s="77"/>
      <c r="H70" s="77"/>
      <c r="I70" s="77"/>
      <c r="J70" s="77"/>
      <c r="K70" s="77"/>
      <c r="L70" s="56"/>
    </row>
    <row r="71" spans="1:12" ht="19.5" customHeight="1">
      <c r="A71" s="50"/>
      <c r="B71" s="51"/>
      <c r="C71" s="57">
        <v>48</v>
      </c>
      <c r="D71" s="68"/>
      <c r="E71" s="57" t="s">
        <v>8</v>
      </c>
      <c r="F71" s="57">
        <v>10</v>
      </c>
      <c r="G71" s="77"/>
      <c r="H71" s="77"/>
      <c r="I71" s="77"/>
      <c r="J71" s="77"/>
      <c r="K71" s="77"/>
      <c r="L71" s="56"/>
    </row>
    <row r="72" spans="1:12" ht="19.5" customHeight="1">
      <c r="A72" s="50"/>
      <c r="B72" s="51"/>
      <c r="C72" s="57">
        <v>75</v>
      </c>
      <c r="D72" s="68"/>
      <c r="E72" s="57" t="s">
        <v>8</v>
      </c>
      <c r="F72" s="57">
        <v>10</v>
      </c>
      <c r="G72" s="77"/>
      <c r="H72" s="77"/>
      <c r="I72" s="77"/>
      <c r="J72" s="77"/>
      <c r="K72" s="77"/>
      <c r="L72" s="56"/>
    </row>
    <row r="73" spans="1:12" ht="19.5" customHeight="1" thickBot="1">
      <c r="A73" s="50"/>
      <c r="B73" s="51"/>
      <c r="C73" s="57">
        <v>80</v>
      </c>
      <c r="D73" s="68"/>
      <c r="E73" s="57" t="s">
        <v>8</v>
      </c>
      <c r="F73" s="57">
        <v>10</v>
      </c>
      <c r="G73" s="77"/>
      <c r="H73" s="77"/>
      <c r="I73" s="77"/>
      <c r="J73" s="77"/>
      <c r="K73" s="77"/>
      <c r="L73" s="56"/>
    </row>
    <row r="74" spans="1:12" ht="24" customHeight="1">
      <c r="A74" s="133" t="s">
        <v>0</v>
      </c>
      <c r="B74" s="135" t="s">
        <v>14</v>
      </c>
      <c r="C74" s="136" t="s">
        <v>27</v>
      </c>
      <c r="D74" s="137"/>
      <c r="E74" s="129" t="s">
        <v>15</v>
      </c>
      <c r="F74" s="135" t="s">
        <v>1</v>
      </c>
      <c r="G74" s="135" t="s">
        <v>16</v>
      </c>
      <c r="H74" s="135"/>
      <c r="I74" s="135"/>
      <c r="J74" s="135"/>
      <c r="K74" s="135"/>
      <c r="L74" s="140"/>
    </row>
    <row r="75" spans="1:12" ht="47.25" customHeight="1" thickBot="1">
      <c r="A75" s="134"/>
      <c r="B75" s="130"/>
      <c r="C75" s="138"/>
      <c r="D75" s="139"/>
      <c r="E75" s="130"/>
      <c r="F75" s="130"/>
      <c r="G75" s="20" t="s">
        <v>17</v>
      </c>
      <c r="H75" s="21" t="s">
        <v>18</v>
      </c>
      <c r="I75" s="19" t="s">
        <v>19</v>
      </c>
      <c r="J75" s="20" t="s">
        <v>20</v>
      </c>
      <c r="K75" s="19" t="s">
        <v>21</v>
      </c>
      <c r="L75" s="22" t="s">
        <v>7</v>
      </c>
    </row>
    <row r="76" spans="1:12" ht="13.5" thickBot="1">
      <c r="A76" s="23">
        <v>1</v>
      </c>
      <c r="B76" s="24">
        <v>2</v>
      </c>
      <c r="C76" s="131">
        <v>3</v>
      </c>
      <c r="D76" s="132"/>
      <c r="E76" s="24">
        <v>4</v>
      </c>
      <c r="F76" s="24">
        <v>5</v>
      </c>
      <c r="G76" s="24">
        <v>6</v>
      </c>
      <c r="H76" s="24">
        <v>7</v>
      </c>
      <c r="I76" s="24">
        <v>8</v>
      </c>
      <c r="J76" s="24">
        <v>9</v>
      </c>
      <c r="K76" s="24">
        <v>10</v>
      </c>
      <c r="L76" s="25">
        <v>11</v>
      </c>
    </row>
    <row r="77" spans="1:12" ht="24.75" customHeight="1">
      <c r="A77" s="62">
        <v>4</v>
      </c>
      <c r="B77" s="69" t="s">
        <v>84</v>
      </c>
      <c r="C77" s="64" t="s">
        <v>33</v>
      </c>
      <c r="D77" s="65"/>
      <c r="E77" s="65"/>
      <c r="F77" s="65"/>
      <c r="G77" s="76"/>
      <c r="H77" s="76"/>
      <c r="I77" s="76"/>
      <c r="J77" s="76"/>
      <c r="K77" s="76"/>
      <c r="L77" s="67"/>
    </row>
    <row r="78" spans="1:12" ht="19.5" customHeight="1">
      <c r="A78" s="50"/>
      <c r="B78" s="51"/>
      <c r="C78" s="57" t="s">
        <v>34</v>
      </c>
      <c r="D78" s="53"/>
      <c r="E78" s="57" t="s">
        <v>8</v>
      </c>
      <c r="F78" s="57">
        <v>5</v>
      </c>
      <c r="G78" s="77"/>
      <c r="H78" s="77"/>
      <c r="I78" s="77"/>
      <c r="J78" s="77"/>
      <c r="K78" s="77"/>
      <c r="L78" s="56"/>
    </row>
    <row r="79" spans="1:12" ht="19.5" customHeight="1" thickBot="1">
      <c r="A79" s="50"/>
      <c r="B79" s="51" t="s">
        <v>35</v>
      </c>
      <c r="C79" s="57" t="s">
        <v>36</v>
      </c>
      <c r="D79" s="53"/>
      <c r="E79" s="57" t="s">
        <v>8</v>
      </c>
      <c r="F79" s="57">
        <v>5</v>
      </c>
      <c r="G79" s="77"/>
      <c r="H79" s="77"/>
      <c r="I79" s="77"/>
      <c r="J79" s="77"/>
      <c r="K79" s="77"/>
      <c r="L79" s="56"/>
    </row>
    <row r="80" spans="1:12" ht="19.5" customHeight="1">
      <c r="A80" s="78">
        <v>5</v>
      </c>
      <c r="B80" s="63" t="s">
        <v>85</v>
      </c>
      <c r="C80" s="64" t="s">
        <v>33</v>
      </c>
      <c r="D80" s="65"/>
      <c r="E80" s="65"/>
      <c r="F80" s="65"/>
      <c r="G80" s="76"/>
      <c r="H80" s="76"/>
      <c r="I80" s="76"/>
      <c r="J80" s="76"/>
      <c r="K80" s="76"/>
      <c r="L80" s="67"/>
    </row>
    <row r="81" spans="1:12" ht="19.5" customHeight="1">
      <c r="A81" s="79"/>
      <c r="B81" s="51" t="s">
        <v>35</v>
      </c>
      <c r="C81" s="57">
        <v>2</v>
      </c>
      <c r="D81" s="53"/>
      <c r="E81" s="57" t="s">
        <v>8</v>
      </c>
      <c r="F81" s="57">
        <v>10</v>
      </c>
      <c r="G81" s="77"/>
      <c r="H81" s="77"/>
      <c r="I81" s="77"/>
      <c r="J81" s="77"/>
      <c r="K81" s="77"/>
      <c r="L81" s="56"/>
    </row>
    <row r="82" spans="1:12" ht="19.5" customHeight="1">
      <c r="A82" s="79"/>
      <c r="B82" s="51" t="s">
        <v>35</v>
      </c>
      <c r="C82" s="57">
        <v>4</v>
      </c>
      <c r="D82" s="53"/>
      <c r="E82" s="57" t="s">
        <v>8</v>
      </c>
      <c r="F82" s="57">
        <v>10</v>
      </c>
      <c r="G82" s="77"/>
      <c r="H82" s="77"/>
      <c r="I82" s="77"/>
      <c r="J82" s="77"/>
      <c r="K82" s="77"/>
      <c r="L82" s="56"/>
    </row>
    <row r="83" spans="1:12" ht="19.5" customHeight="1" thickBot="1">
      <c r="A83" s="79"/>
      <c r="B83" s="51" t="s">
        <v>35</v>
      </c>
      <c r="C83" s="57">
        <v>6</v>
      </c>
      <c r="D83" s="53"/>
      <c r="E83" s="57" t="s">
        <v>8</v>
      </c>
      <c r="F83" s="57">
        <v>10</v>
      </c>
      <c r="G83" s="77"/>
      <c r="H83" s="77"/>
      <c r="I83" s="77"/>
      <c r="J83" s="77"/>
      <c r="K83" s="77"/>
      <c r="L83" s="56"/>
    </row>
    <row r="84" spans="1:12" ht="19.5" customHeight="1">
      <c r="A84" s="78">
        <v>6</v>
      </c>
      <c r="B84" s="63" t="s">
        <v>37</v>
      </c>
      <c r="C84" s="64" t="s">
        <v>29</v>
      </c>
      <c r="D84" s="65"/>
      <c r="E84" s="65"/>
      <c r="F84" s="65"/>
      <c r="G84" s="76"/>
      <c r="H84" s="76"/>
      <c r="I84" s="76"/>
      <c r="J84" s="76"/>
      <c r="K84" s="76"/>
      <c r="L84" s="67"/>
    </row>
    <row r="85" spans="1:12" ht="19.5" customHeight="1" thickBot="1">
      <c r="A85" s="79"/>
      <c r="B85" s="51"/>
      <c r="C85" s="57" t="s">
        <v>71</v>
      </c>
      <c r="D85" s="53"/>
      <c r="E85" s="57" t="s">
        <v>8</v>
      </c>
      <c r="F85" s="57">
        <v>40</v>
      </c>
      <c r="G85" s="77"/>
      <c r="H85" s="77"/>
      <c r="I85" s="77"/>
      <c r="J85" s="77"/>
      <c r="K85" s="77"/>
      <c r="L85" s="56"/>
    </row>
    <row r="86" spans="1:12" ht="19.5" customHeight="1" thickBot="1">
      <c r="A86" s="80">
        <v>7</v>
      </c>
      <c r="B86" s="81" t="s">
        <v>72</v>
      </c>
      <c r="C86" s="82"/>
      <c r="D86" s="83"/>
      <c r="E86" s="84" t="s">
        <v>8</v>
      </c>
      <c r="F86" s="84">
        <v>40</v>
      </c>
      <c r="G86" s="28"/>
      <c r="H86" s="28"/>
      <c r="I86" s="28"/>
      <c r="J86" s="28"/>
      <c r="K86" s="28"/>
      <c r="L86" s="29"/>
    </row>
    <row r="87" spans="1:12" ht="19.5" customHeight="1">
      <c r="A87" s="62">
        <v>8</v>
      </c>
      <c r="B87" s="63" t="s">
        <v>73</v>
      </c>
      <c r="C87" s="64" t="s">
        <v>29</v>
      </c>
      <c r="D87" s="64" t="s">
        <v>33</v>
      </c>
      <c r="E87" s="65"/>
      <c r="F87" s="65" t="s">
        <v>35</v>
      </c>
      <c r="G87" s="76"/>
      <c r="H87" s="76"/>
      <c r="I87" s="76"/>
      <c r="J87" s="76"/>
      <c r="K87" s="76"/>
      <c r="L87" s="67"/>
    </row>
    <row r="88" spans="1:12" ht="19.5" customHeight="1">
      <c r="A88" s="50"/>
      <c r="B88" s="51"/>
      <c r="C88" s="57">
        <v>95</v>
      </c>
      <c r="D88" s="57" t="s">
        <v>74</v>
      </c>
      <c r="E88" s="57" t="s">
        <v>8</v>
      </c>
      <c r="F88" s="57">
        <v>4</v>
      </c>
      <c r="G88" s="77"/>
      <c r="H88" s="77"/>
      <c r="I88" s="77"/>
      <c r="J88" s="77"/>
      <c r="K88" s="77"/>
      <c r="L88" s="56"/>
    </row>
    <row r="89" spans="1:12" ht="19.5" customHeight="1">
      <c r="A89" s="50"/>
      <c r="B89" s="51"/>
      <c r="C89" s="57">
        <v>110</v>
      </c>
      <c r="D89" s="57" t="s">
        <v>74</v>
      </c>
      <c r="E89" s="57" t="s">
        <v>8</v>
      </c>
      <c r="F89" s="57">
        <v>4</v>
      </c>
      <c r="G89" s="77"/>
      <c r="H89" s="77"/>
      <c r="I89" s="77"/>
      <c r="J89" s="77"/>
      <c r="K89" s="77"/>
      <c r="L89" s="56"/>
    </row>
    <row r="90" spans="1:12" ht="19.5" customHeight="1">
      <c r="A90" s="50"/>
      <c r="B90" s="51"/>
      <c r="C90" s="57">
        <v>125</v>
      </c>
      <c r="D90" s="57" t="s">
        <v>75</v>
      </c>
      <c r="E90" s="57" t="s">
        <v>8</v>
      </c>
      <c r="F90" s="57">
        <v>3</v>
      </c>
      <c r="G90" s="77"/>
      <c r="H90" s="77"/>
      <c r="I90" s="77"/>
      <c r="J90" s="77"/>
      <c r="K90" s="77"/>
      <c r="L90" s="56"/>
    </row>
    <row r="91" spans="1:12" ht="19.5" customHeight="1">
      <c r="A91" s="50"/>
      <c r="B91" s="51"/>
      <c r="C91" s="57">
        <v>140</v>
      </c>
      <c r="D91" s="57" t="s">
        <v>75</v>
      </c>
      <c r="E91" s="57" t="s">
        <v>8</v>
      </c>
      <c r="F91" s="57">
        <v>3</v>
      </c>
      <c r="G91" s="77"/>
      <c r="H91" s="77"/>
      <c r="I91" s="77"/>
      <c r="J91" s="77"/>
      <c r="K91" s="77"/>
      <c r="L91" s="56"/>
    </row>
    <row r="92" spans="1:12" ht="19.5" customHeight="1" thickBot="1">
      <c r="A92" s="50"/>
      <c r="B92" s="51"/>
      <c r="C92" s="57">
        <v>155</v>
      </c>
      <c r="D92" s="57" t="s">
        <v>75</v>
      </c>
      <c r="E92" s="57" t="s">
        <v>8</v>
      </c>
      <c r="F92" s="57">
        <v>3</v>
      </c>
      <c r="G92" s="77"/>
      <c r="H92" s="77"/>
      <c r="I92" s="77"/>
      <c r="J92" s="77"/>
      <c r="K92" s="77"/>
      <c r="L92" s="56"/>
    </row>
    <row r="93" spans="1:12" ht="19.5" customHeight="1">
      <c r="A93" s="62">
        <v>9</v>
      </c>
      <c r="B93" s="63" t="s">
        <v>76</v>
      </c>
      <c r="C93" s="64"/>
      <c r="D93" s="64" t="s">
        <v>33</v>
      </c>
      <c r="E93" s="65"/>
      <c r="F93" s="65" t="s">
        <v>35</v>
      </c>
      <c r="G93" s="76"/>
      <c r="H93" s="76"/>
      <c r="I93" s="76"/>
      <c r="J93" s="76"/>
      <c r="K93" s="76"/>
      <c r="L93" s="67"/>
    </row>
    <row r="94" spans="1:12" ht="19.5" customHeight="1">
      <c r="A94" s="50"/>
      <c r="B94" s="51"/>
      <c r="C94" s="57"/>
      <c r="D94" s="57">
        <v>6</v>
      </c>
      <c r="E94" s="57" t="s">
        <v>8</v>
      </c>
      <c r="F94" s="57">
        <v>4</v>
      </c>
      <c r="G94" s="77"/>
      <c r="H94" s="77"/>
      <c r="I94" s="77"/>
      <c r="J94" s="77"/>
      <c r="K94" s="77"/>
      <c r="L94" s="56"/>
    </row>
    <row r="95" spans="1:12" ht="19.5" customHeight="1" thickBot="1">
      <c r="A95" s="50"/>
      <c r="B95" s="51"/>
      <c r="C95" s="57"/>
      <c r="D95" s="57">
        <v>8</v>
      </c>
      <c r="E95" s="57" t="s">
        <v>8</v>
      </c>
      <c r="F95" s="57">
        <v>4</v>
      </c>
      <c r="G95" s="77"/>
      <c r="H95" s="77"/>
      <c r="I95" s="77"/>
      <c r="J95" s="77"/>
      <c r="K95" s="77"/>
      <c r="L95" s="56"/>
    </row>
    <row r="96" spans="1:12" ht="19.5" customHeight="1">
      <c r="A96" s="62">
        <v>10</v>
      </c>
      <c r="B96" s="63" t="s">
        <v>77</v>
      </c>
      <c r="C96" s="64"/>
      <c r="D96" s="64" t="s">
        <v>33</v>
      </c>
      <c r="E96" s="65"/>
      <c r="F96" s="65" t="s">
        <v>35</v>
      </c>
      <c r="G96" s="76"/>
      <c r="H96" s="76"/>
      <c r="I96" s="76"/>
      <c r="J96" s="76"/>
      <c r="K96" s="76"/>
      <c r="L96" s="67"/>
    </row>
    <row r="97" spans="1:12" ht="19.5" customHeight="1">
      <c r="A97" s="50"/>
      <c r="B97" s="51"/>
      <c r="C97" s="57"/>
      <c r="D97" s="57">
        <v>4</v>
      </c>
      <c r="E97" s="57" t="s">
        <v>8</v>
      </c>
      <c r="F97" s="57">
        <v>2</v>
      </c>
      <c r="G97" s="77"/>
      <c r="H97" s="77"/>
      <c r="I97" s="77"/>
      <c r="J97" s="77"/>
      <c r="K97" s="77"/>
      <c r="L97" s="56"/>
    </row>
    <row r="98" spans="1:12" ht="19.5" customHeight="1">
      <c r="A98" s="50"/>
      <c r="B98" s="51"/>
      <c r="C98" s="57"/>
      <c r="D98" s="57">
        <v>6</v>
      </c>
      <c r="E98" s="57" t="s">
        <v>8</v>
      </c>
      <c r="F98" s="57">
        <v>2</v>
      </c>
      <c r="G98" s="77"/>
      <c r="H98" s="77"/>
      <c r="I98" s="77"/>
      <c r="J98" s="77"/>
      <c r="K98" s="77"/>
      <c r="L98" s="56"/>
    </row>
    <row r="99" spans="1:12" ht="19.5" customHeight="1" thickBot="1">
      <c r="A99" s="50"/>
      <c r="B99" s="51"/>
      <c r="C99" s="57"/>
      <c r="D99" s="57">
        <v>8</v>
      </c>
      <c r="E99" s="57" t="s">
        <v>8</v>
      </c>
      <c r="F99" s="57">
        <v>2</v>
      </c>
      <c r="G99" s="77"/>
      <c r="H99" s="77"/>
      <c r="I99" s="77"/>
      <c r="J99" s="77"/>
      <c r="K99" s="77"/>
      <c r="L99" s="56"/>
    </row>
    <row r="100" spans="1:12" ht="19.5" customHeight="1">
      <c r="A100" s="62">
        <v>11</v>
      </c>
      <c r="B100" s="63" t="s">
        <v>78</v>
      </c>
      <c r="C100" s="64"/>
      <c r="D100" s="64" t="s">
        <v>33</v>
      </c>
      <c r="E100" s="65"/>
      <c r="F100" s="65" t="s">
        <v>35</v>
      </c>
      <c r="G100" s="76"/>
      <c r="H100" s="76"/>
      <c r="I100" s="76"/>
      <c r="J100" s="76"/>
      <c r="K100" s="76"/>
      <c r="L100" s="67"/>
    </row>
    <row r="101" spans="1:12" ht="19.5" customHeight="1">
      <c r="A101" s="50"/>
      <c r="B101" s="51"/>
      <c r="C101" s="57"/>
      <c r="D101" s="57">
        <v>6</v>
      </c>
      <c r="E101" s="57" t="s">
        <v>8</v>
      </c>
      <c r="F101" s="57">
        <v>3</v>
      </c>
      <c r="G101" s="77"/>
      <c r="H101" s="77"/>
      <c r="I101" s="77"/>
      <c r="J101" s="77"/>
      <c r="K101" s="77"/>
      <c r="L101" s="56"/>
    </row>
    <row r="102" spans="1:12" ht="19.5" customHeight="1">
      <c r="A102" s="50"/>
      <c r="B102" s="51"/>
      <c r="C102" s="57"/>
      <c r="D102" s="57">
        <v>7</v>
      </c>
      <c r="E102" s="57" t="s">
        <v>8</v>
      </c>
      <c r="F102" s="57">
        <v>2</v>
      </c>
      <c r="G102" s="77"/>
      <c r="H102" s="77"/>
      <c r="I102" s="77"/>
      <c r="J102" s="77"/>
      <c r="K102" s="77"/>
      <c r="L102" s="56"/>
    </row>
    <row r="103" spans="1:12" ht="19.5" customHeight="1" thickBot="1">
      <c r="A103" s="50"/>
      <c r="B103" s="51"/>
      <c r="C103" s="57"/>
      <c r="D103" s="57">
        <v>8</v>
      </c>
      <c r="E103" s="57" t="s">
        <v>8</v>
      </c>
      <c r="F103" s="57">
        <v>1</v>
      </c>
      <c r="G103" s="77"/>
      <c r="H103" s="77"/>
      <c r="I103" s="77"/>
      <c r="J103" s="77"/>
      <c r="K103" s="77"/>
      <c r="L103" s="56"/>
    </row>
    <row r="104" spans="1:12" ht="24" customHeight="1">
      <c r="A104" s="133" t="s">
        <v>0</v>
      </c>
      <c r="B104" s="135" t="s">
        <v>14</v>
      </c>
      <c r="C104" s="136" t="s">
        <v>27</v>
      </c>
      <c r="D104" s="137"/>
      <c r="E104" s="129" t="s">
        <v>15</v>
      </c>
      <c r="F104" s="135" t="s">
        <v>1</v>
      </c>
      <c r="G104" s="135" t="s">
        <v>16</v>
      </c>
      <c r="H104" s="135"/>
      <c r="I104" s="135"/>
      <c r="J104" s="135"/>
      <c r="K104" s="135"/>
      <c r="L104" s="140"/>
    </row>
    <row r="105" spans="1:12" ht="47.25" customHeight="1" thickBot="1">
      <c r="A105" s="134"/>
      <c r="B105" s="130"/>
      <c r="C105" s="138"/>
      <c r="D105" s="139"/>
      <c r="E105" s="130"/>
      <c r="F105" s="130"/>
      <c r="G105" s="20" t="s">
        <v>17</v>
      </c>
      <c r="H105" s="21" t="s">
        <v>18</v>
      </c>
      <c r="I105" s="19" t="s">
        <v>19</v>
      </c>
      <c r="J105" s="20" t="s">
        <v>20</v>
      </c>
      <c r="K105" s="19" t="s">
        <v>21</v>
      </c>
      <c r="L105" s="22" t="s">
        <v>7</v>
      </c>
    </row>
    <row r="106" spans="1:12" ht="13.5" thickBot="1">
      <c r="A106" s="23">
        <v>1</v>
      </c>
      <c r="B106" s="24">
        <v>2</v>
      </c>
      <c r="C106" s="131">
        <v>3</v>
      </c>
      <c r="D106" s="132"/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5">
        <v>11</v>
      </c>
    </row>
    <row r="107" spans="1:12" ht="19.5" customHeight="1">
      <c r="A107" s="62">
        <v>12</v>
      </c>
      <c r="B107" s="63" t="s">
        <v>79</v>
      </c>
      <c r="C107" s="64"/>
      <c r="D107" s="64" t="s">
        <v>33</v>
      </c>
      <c r="E107" s="65"/>
      <c r="F107" s="65" t="s">
        <v>35</v>
      </c>
      <c r="G107" s="76"/>
      <c r="H107" s="76"/>
      <c r="I107" s="76"/>
      <c r="J107" s="76"/>
      <c r="K107" s="76"/>
      <c r="L107" s="67"/>
    </row>
    <row r="108" spans="1:12" ht="19.5" customHeight="1">
      <c r="A108" s="50"/>
      <c r="B108" s="51"/>
      <c r="C108" s="57"/>
      <c r="D108" s="57">
        <v>8</v>
      </c>
      <c r="E108" s="57" t="s">
        <v>8</v>
      </c>
      <c r="F108" s="57">
        <v>2</v>
      </c>
      <c r="G108" s="77"/>
      <c r="H108" s="77"/>
      <c r="I108" s="77"/>
      <c r="J108" s="77"/>
      <c r="K108" s="77"/>
      <c r="L108" s="56"/>
    </row>
    <row r="109" spans="1:12" ht="19.5" customHeight="1">
      <c r="A109" s="50"/>
      <c r="B109" s="51"/>
      <c r="C109" s="57"/>
      <c r="D109" s="57">
        <v>9</v>
      </c>
      <c r="E109" s="57" t="s">
        <v>8</v>
      </c>
      <c r="F109" s="57">
        <v>2</v>
      </c>
      <c r="G109" s="77"/>
      <c r="H109" s="77"/>
      <c r="I109" s="77"/>
      <c r="J109" s="77"/>
      <c r="K109" s="77"/>
      <c r="L109" s="56"/>
    </row>
    <row r="110" spans="1:12" ht="19.5" customHeight="1" thickBot="1">
      <c r="A110" s="50"/>
      <c r="B110" s="51"/>
      <c r="C110" s="57"/>
      <c r="D110" s="57">
        <v>10</v>
      </c>
      <c r="E110" s="57" t="s">
        <v>8</v>
      </c>
      <c r="F110" s="57">
        <v>2</v>
      </c>
      <c r="G110" s="77"/>
      <c r="H110" s="77"/>
      <c r="I110" s="77"/>
      <c r="J110" s="77"/>
      <c r="K110" s="77"/>
      <c r="L110" s="56"/>
    </row>
    <row r="111" spans="1:12" ht="19.5" customHeight="1">
      <c r="A111" s="62">
        <v>13</v>
      </c>
      <c r="B111" s="63" t="s">
        <v>80</v>
      </c>
      <c r="C111" s="64" t="s">
        <v>29</v>
      </c>
      <c r="D111" s="65" t="s">
        <v>32</v>
      </c>
      <c r="E111" s="65"/>
      <c r="F111" s="65"/>
      <c r="G111" s="76"/>
      <c r="H111" s="76"/>
      <c r="I111" s="76"/>
      <c r="J111" s="76"/>
      <c r="K111" s="76"/>
      <c r="L111" s="67"/>
    </row>
    <row r="112" spans="1:12" ht="19.5" customHeight="1">
      <c r="A112" s="50"/>
      <c r="B112" s="51"/>
      <c r="C112" s="57">
        <v>250</v>
      </c>
      <c r="D112" s="53">
        <v>1</v>
      </c>
      <c r="E112" s="57" t="s">
        <v>8</v>
      </c>
      <c r="F112" s="57">
        <v>10</v>
      </c>
      <c r="G112" s="77"/>
      <c r="H112" s="77"/>
      <c r="I112" s="77"/>
      <c r="J112" s="77"/>
      <c r="K112" s="77"/>
      <c r="L112" s="56"/>
    </row>
    <row r="113" spans="1:12" ht="19.5" customHeight="1">
      <c r="A113" s="50"/>
      <c r="B113" s="51"/>
      <c r="C113" s="57">
        <v>250</v>
      </c>
      <c r="D113" s="53">
        <v>1.2</v>
      </c>
      <c r="E113" s="57" t="s">
        <v>8</v>
      </c>
      <c r="F113" s="57">
        <v>20</v>
      </c>
      <c r="G113" s="77"/>
      <c r="H113" s="77"/>
      <c r="I113" s="77"/>
      <c r="J113" s="77"/>
      <c r="K113" s="77"/>
      <c r="L113" s="56"/>
    </row>
    <row r="114" spans="1:12" ht="19.5" customHeight="1">
      <c r="A114" s="50"/>
      <c r="B114" s="51"/>
      <c r="C114" s="57">
        <v>250</v>
      </c>
      <c r="D114" s="53">
        <v>1.5</v>
      </c>
      <c r="E114" s="57" t="s">
        <v>8</v>
      </c>
      <c r="F114" s="57">
        <v>10</v>
      </c>
      <c r="G114" s="77"/>
      <c r="H114" s="77"/>
      <c r="I114" s="77"/>
      <c r="J114" s="77"/>
      <c r="K114" s="77"/>
      <c r="L114" s="56"/>
    </row>
    <row r="115" spans="1:12" ht="19.5" customHeight="1">
      <c r="A115" s="50"/>
      <c r="B115" s="51"/>
      <c r="C115" s="57">
        <v>310</v>
      </c>
      <c r="D115" s="53">
        <v>1.5</v>
      </c>
      <c r="E115" s="57" t="s">
        <v>8</v>
      </c>
      <c r="F115" s="57">
        <v>10</v>
      </c>
      <c r="G115" s="77"/>
      <c r="H115" s="77"/>
      <c r="I115" s="77"/>
      <c r="J115" s="77"/>
      <c r="K115" s="77"/>
      <c r="L115" s="56"/>
    </row>
    <row r="116" spans="1:12" ht="19.5" customHeight="1">
      <c r="A116" s="50"/>
      <c r="B116" s="51"/>
      <c r="C116" s="57">
        <v>310</v>
      </c>
      <c r="D116" s="53">
        <v>1.8</v>
      </c>
      <c r="E116" s="57" t="s">
        <v>8</v>
      </c>
      <c r="F116" s="57">
        <v>10</v>
      </c>
      <c r="G116" s="77"/>
      <c r="H116" s="77"/>
      <c r="I116" s="77"/>
      <c r="J116" s="77"/>
      <c r="K116" s="77"/>
      <c r="L116" s="56"/>
    </row>
  </sheetData>
  <mergeCells count="40">
    <mergeCell ref="F104:F105"/>
    <mergeCell ref="G104:L104"/>
    <mergeCell ref="C106:D106"/>
    <mergeCell ref="A104:A105"/>
    <mergeCell ref="B104:B105"/>
    <mergeCell ref="C104:D105"/>
    <mergeCell ref="E104:E105"/>
    <mergeCell ref="A4:J4"/>
    <mergeCell ref="A10:A11"/>
    <mergeCell ref="B10:B11"/>
    <mergeCell ref="C10:C11"/>
    <mergeCell ref="D10:D11"/>
    <mergeCell ref="E26:J26"/>
    <mergeCell ref="E10:J10"/>
    <mergeCell ref="A20:J20"/>
    <mergeCell ref="A26:A27"/>
    <mergeCell ref="B26:B27"/>
    <mergeCell ref="C26:C27"/>
    <mergeCell ref="D26:D27"/>
    <mergeCell ref="C46:D47"/>
    <mergeCell ref="A35:J35"/>
    <mergeCell ref="A39:A40"/>
    <mergeCell ref="B39:B40"/>
    <mergeCell ref="C39:C40"/>
    <mergeCell ref="D39:D40"/>
    <mergeCell ref="E39:J39"/>
    <mergeCell ref="G74:L74"/>
    <mergeCell ref="F46:F47"/>
    <mergeCell ref="G46:L46"/>
    <mergeCell ref="A46:A47"/>
    <mergeCell ref="B46:B47"/>
    <mergeCell ref="A43:L43"/>
    <mergeCell ref="E46:E47"/>
    <mergeCell ref="C76:D76"/>
    <mergeCell ref="C48:D48"/>
    <mergeCell ref="A74:A75"/>
    <mergeCell ref="B74:B75"/>
    <mergeCell ref="C74:D75"/>
    <mergeCell ref="E74:E75"/>
    <mergeCell ref="F74:F75"/>
  </mergeCells>
  <printOptions horizontalCentered="1"/>
  <pageMargins left="0.2362204724409449" right="0.2362204724409449" top="0.3937007874015748" bottom="0.5118110236220472" header="0.5118110236220472" footer="0.2362204724409449"/>
  <pageSetup horizontalDpi="600" verticalDpi="600" orientation="landscape" paperSize="9" scale="83" r:id="rId1"/>
  <rowBreaks count="4" manualBreakCount="4">
    <brk id="18" max="9" man="1"/>
    <brk id="34" max="9" man="1"/>
    <brk id="73" max="11" man="1"/>
    <brk id="1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2016-03-21T09:59:25Z</cp:lastPrinted>
  <dcterms:created xsi:type="dcterms:W3CDTF">2004-05-09T11:44:23Z</dcterms:created>
  <dcterms:modified xsi:type="dcterms:W3CDTF">2016-03-21T10:00:12Z</dcterms:modified>
  <cp:category/>
  <cp:version/>
  <cp:contentType/>
  <cp:contentStatus/>
</cp:coreProperties>
</file>